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redit company inc" sheetId="1" r:id="rId1"/>
    <sheet name="calculation of registratio" sheetId="2" r:id="rId2"/>
    <sheet name="ofs credit company inc-1" sheetId="3" r:id="rId3"/>
    <sheet name="important dates to remember" sheetId="4" r:id="rId4"/>
    <sheet name="example" sheetId="5" r:id="rId5"/>
    <sheet name="results of operations" sheetId="6" r:id="rId6"/>
    <sheet name="distributions" sheetId="7" r:id="rId7"/>
    <sheet name="price range of common stoc" sheetId="8" r:id="rId8"/>
    <sheet name="regular distributions" sheetId="9" r:id="rId9"/>
    <sheet name="regular distributions-1" sheetId="10" r:id="rId10"/>
    <sheet name="dilution" sheetId="11" r:id="rId11"/>
    <sheet name="portfolio" sheetId="12" r:id="rId12"/>
    <sheet name="portfolio-1" sheetId="13" r:id="rId13"/>
    <sheet name="portfolio-2" sheetId="14" r:id="rId14"/>
    <sheet name="leverage effects" sheetId="15" r:id="rId15"/>
    <sheet name="senior securities" sheetId="16" r:id="rId16"/>
    <sheet name="kenneth a brown" sheetId="17" r:id="rId17"/>
    <sheet name="kenneth a brown-1" sheetId="18" r:id="rId18"/>
    <sheet name="control persons and princi" sheetId="19" r:id="rId19"/>
    <sheet name="compensation of directors" sheetId="20" r:id="rId20"/>
    <sheet name="director ownership of comp" sheetId="21" r:id="rId21"/>
    <sheet name="description of capital str" sheetId="22" r:id="rId22"/>
    <sheet name="sec filing information" sheetId="23" r:id="rId23"/>
    <sheet name="april 30 2019" sheetId="24" r:id="rId24"/>
    <sheet name="six months ended april 30" sheetId="25" r:id="rId25"/>
    <sheet name="statement of changes in ne" sheetId="26" r:id="rId26"/>
    <sheet name="six months ended april 30 -1" sheetId="27" r:id="rId27"/>
    <sheet name="april 30 2019-1" sheetId="28" r:id="rId28"/>
    <sheet name="april 30 2019-2" sheetId="29" r:id="rId29"/>
    <sheet name="april 30 2019-3" sheetId="30" r:id="rId30"/>
    <sheet name="notes to financial stateme" sheetId="31" r:id="rId31"/>
    <sheet name="note 4 fair value of finan" sheetId="32" r:id="rId32"/>
    <sheet name="notes to financial stateme-1" sheetId="33" r:id="rId33"/>
    <sheet name="other financial assets and" sheetId="34" r:id="rId34"/>
    <sheet name="preferred stock transactions" sheetId="35" r:id="rId35"/>
    <sheet name="note 7 federal income taxes" sheetId="36" r:id="rId36"/>
    <sheet name="note 8 financial highlights" sheetId="37" r:id="rId37"/>
    <sheet name="note 9 capital transactions" sheetId="38" r:id="rId38"/>
    <sheet name="statement of assets and li" sheetId="39" r:id="rId39"/>
    <sheet name="statement of operations" sheetId="40" r:id="rId40"/>
    <sheet name="statement of changes in ne-1" sheetId="41" r:id="rId41"/>
    <sheet name="statement of cash flows" sheetId="42" r:id="rId42"/>
    <sheet name="october 31 2018" sheetId="43" r:id="rId43"/>
    <sheet name="october 31 2018-1" sheetId="44" r:id="rId44"/>
    <sheet name="note 4 fair value of finan-1" sheetId="45" r:id="rId45"/>
    <sheet name="note 4 fair value of finan-2" sheetId="46" r:id="rId46"/>
    <sheet name="note 6 federal income taxes" sheetId="47" r:id="rId47"/>
    <sheet name="note 7 financial highlights" sheetId="48" r:id="rId48"/>
    <sheet name="distributions-1" sheetId="49" r:id="rId49"/>
    <sheet name="item 25 financial statemen" sheetId="50" r:id="rId50"/>
    <sheet name="item 27 other expenses of" sheetId="51" r:id="rId51"/>
    <sheet name="form of beneficial owner e" sheetId="52" r:id="rId52"/>
    <sheet name="form of beneficial owner e-1" sheetId="53" r:id="rId53"/>
    <sheet name="ofs credit company inc-2" sheetId="54" r:id="rId54"/>
    <sheet name="ofs credit company inc-3" sheetId="55" r:id="rId55"/>
    <sheet name="accepted as of the date fi" sheetId="56" r:id="rId56"/>
    <sheet name="form of nominee holder ele" sheetId="57" r:id="rId57"/>
    <sheet name="form of nominee holder ele-1" sheetId="58" r:id="rId58"/>
    <sheet name="form of nominee holder ele-2" sheetId="59" r:id="rId59"/>
    <sheet name="hmt" sheetId="60" r:id="rId60"/>
    <sheet name="signature page to the deal" sheetId="61" r:id="rId61"/>
    <sheet name="ofs credit company inc-4" sheetId="62" r:id="rId62"/>
    <sheet name="ofs credit company inc-5" sheetId="63" r:id="rId63"/>
  </sheets>
  <definedNames/>
  <calcPr fullCalcOnLoad="1"/>
</workbook>
</file>

<file path=xl/sharedStrings.xml><?xml version="1.0" encoding="utf-8"?>
<sst xmlns="http://schemas.openxmlformats.org/spreadsheetml/2006/main" count="1304" uniqueCount="615">
  <si>
    <t>OFS CREDIT COMPANY, INC.</t>
  </si>
  <si>
    <t>Cynthia M. KrusVlad M. BulkinEversheds Sutherland (US) LLP700 Sixth Street, NW, Suite 700Washington, DC 20001(202) 383-0100</t>
  </si>
  <si>
    <t>Jay R. AlicandriMatthew J. CarterDechert LLP1095 Avenue of the AmericasNew York, NY 10036(212) 698-3500</t>
  </si>
  <si>
    <t>CALCULATION OF REGISTRATION FEE UNDER THE SECURITIES ACT OF 1933</t>
  </si>
  <si>
    <t>Title of Securities Being Registered</t>
  </si>
  <si>
    <t>Number Being Registered</t>
  </si>
  <si>
    <t>Proposed Maximum Offering Price Per Share(1)</t>
  </si>
  <si>
    <t>Proposed Maximum Aggregate Offering Price</t>
  </si>
  <si>
    <t>Amount of Registration Fee(3)</t>
  </si>
  <si>
    <t>Common Stock, par value $0.001 per share</t>
  </si>
  <si>
    <t>Rights to purchase common stock(2)</t>
  </si>
  <si>
    <t>—</t>
  </si>
  <si>
    <t>Per Share</t>
  </si>
  <si>
    <t>Total</t>
  </si>
  <si>
    <t>Subscription Price</t>
  </si>
  <si>
    <t>Sales load(1)</t>
  </si>
  <si>
    <t>Proceeds before expenses to the Company(2)</t>
  </si>
  <si>
    <t>Important Dates to Remember</t>
  </si>
  <si>
    <t>Record Date</t>
  </si>
  <si>
    <t>July 31, 2019</t>
  </si>
  <si>
    <t>Subscription Period</t>
  </si>
  <si>
    <t>from August 5, 2019 to August 23, 2019(1)</t>
  </si>
  <si>
    <t>Expiration Date</t>
  </si>
  <si>
    <t>August 23, 2019(1)</t>
  </si>
  <si>
    <t>Deadline for Delivery of Subscription Certificates and Payment for Shares(2)</t>
  </si>
  <si>
    <t>August 23, 2019 at 5 PM EST(1)</t>
  </si>
  <si>
    <t>Confirmations Mailed to Participants</t>
  </si>
  <si>
    <t>August 30, 2019(1)</t>
  </si>
  <si>
    <t>Final Payment for Shares</t>
  </si>
  <si>
    <t>Example</t>
  </si>
  <si>
    <t>1 Year</t>
  </si>
  <si>
    <t>3 Year</t>
  </si>
  <si>
    <t>5 Year</t>
  </si>
  <si>
    <t>10 Year</t>
  </si>
  <si>
    <t>You would pay the following expenses on a $1,000 investment, assuming a 5% annual return</t>
  </si>
  <si>
    <t>RESULTS OF OPERATIONS</t>
  </si>
  <si>
    <t>Six Months Ended April 30, 2019 (unaudited)</t>
  </si>
  <si>
    <t>Period from October 10 (commencement) through October 31, 2018</t>
  </si>
  <si>
    <t>Per share data:</t>
  </si>
  <si>
    <t>Net asset value per share at beginning of period</t>
  </si>
  <si>
    <t>Distributions paid to stockholders</t>
  </si>
  <si>
    <t>Net investment income</t>
  </si>
  <si>
    <t>Net realized gain on investments</t>
  </si>
  <si>
    <t>Net unrealized appreciation (depreciation)</t>
  </si>
  <si>
    <t>Net increase (decrease) from investment operations</t>
  </si>
  <si>
    <t>Net asset value per share at end of period</t>
  </si>
  <si>
    <t>Per share market value, end of period</t>
  </si>
  <si>
    <t>Total return based on market value (1)</t>
  </si>
  <si>
    <t>3.38%</t>
  </si>
  <si>
    <t>(6.10</t>
  </si>
  <si>
    <t>)%</t>
  </si>
  <si>
    <t>Total return based on net asset value (2)</t>
  </si>
  <si>
    <t>0.58%</t>
  </si>
  <si>
    <t>0.55%</t>
  </si>
  <si>
    <t>Ratio/Supplemental Data</t>
  </si>
  <si>
    <t>Net asset value at end of period</t>
  </si>
  <si>
    <t>Ratio of total operating expenses to average net assets (4)(6)</t>
  </si>
  <si>
    <t>6.51%</t>
  </si>
  <si>
    <t>4.42%</t>
  </si>
  <si>
    <t>Ratio of net investment income to average net assets (5)(6)</t>
  </si>
  <si>
    <t>8.00%</t>
  </si>
  <si>
    <t>7.17%</t>
  </si>
  <si>
    <t>Portfolio turnover (3)</t>
  </si>
  <si>
    <t>14.24%</t>
  </si>
  <si>
    <t>5.10%</t>
  </si>
  <si>
    <t>Distributions</t>
  </si>
  <si>
    <t>Payable Date</t>
  </si>
  <si>
    <t>Dividend Per Share of Common Stock</t>
  </si>
  <si>
    <t>May 24, 2019</t>
  </si>
  <si>
    <t>May 31, 2019</t>
  </si>
  <si>
    <t>June 21, 2019</t>
  </si>
  <si>
    <t>June 28, 2019</t>
  </si>
  <si>
    <t>July 24, 2019</t>
  </si>
  <si>
    <t>August 23, 2019</t>
  </si>
  <si>
    <t>August 30, 2019</t>
  </si>
  <si>
    <t>September 23, 2019</t>
  </si>
  <si>
    <t>September 30, 2019</t>
  </si>
  <si>
    <t>October 24, 2019</t>
  </si>
  <si>
    <t>October 31, 2019</t>
  </si>
  <si>
    <t>PRICE RANGE OF COMMON STOCK AND DISTRIBUTIONS</t>
  </si>
  <si>
    <t>NAV Per Share(1)</t>
  </si>
  <si>
    <t>Price Range</t>
  </si>
  <si>
    <t>Premium (Discount) of High Sales Price to NAV(2)</t>
  </si>
  <si>
    <t>Premium (Discount) of Low Sales Price to NAV(2)</t>
  </si>
  <si>
    <t>Cash Distribution per Share(3)</t>
  </si>
  <si>
    <t>Period</t>
  </si>
  <si>
    <t>High</t>
  </si>
  <si>
    <t>Low</t>
  </si>
  <si>
    <t>Fiscal 2019</t>
  </si>
  <si>
    <t>Third Quarter (through July 30, 2019)</t>
  </si>
  <si>
    <t>*</t>
  </si>
  <si>
    <t>Second Quarter</t>
  </si>
  <si>
    <t>0.3%</t>
  </si>
  <si>
    <t>(14.2%)</t>
  </si>
  <si>
    <t>First Quarter</t>
  </si>
  <si>
    <t>1.0%</t>
  </si>
  <si>
    <t>(22.7%)</t>
  </si>
  <si>
    <t>Fiscal 2018</t>
  </si>
  <si>
    <t>Fourth Quarter (from October 10, 2018 through October 31, 2018)</t>
  </si>
  <si>
    <t>(5.5)%</t>
  </si>
  <si>
    <t>(15.8%)</t>
  </si>
  <si>
    <t>Regular Distributions</t>
  </si>
  <si>
    <t>Months Ended</t>
  </si>
  <si>
    <t>Payment Date</t>
  </si>
  <si>
    <t>Distributions Per Share</t>
  </si>
  <si>
    <t>August 31, 2019</t>
  </si>
  <si>
    <t>June 30, 2019</t>
  </si>
  <si>
    <t>April 30, 2019</t>
  </si>
  <si>
    <t>April 23, 2019</t>
  </si>
  <si>
    <t>March 31, 2019</t>
  </si>
  <si>
    <t>March 22, 2019</t>
  </si>
  <si>
    <t>March 29, 2019</t>
  </si>
  <si>
    <t>February 28, 2019</t>
  </si>
  <si>
    <t>February 21, 2019</t>
  </si>
  <si>
    <t>January 31, 2019</t>
  </si>
  <si>
    <t>January 14, 2019</t>
  </si>
  <si>
    <t>December 31, 2018</t>
  </si>
  <si>
    <t>December 10, 2018</t>
  </si>
  <si>
    <t>November 30, 2018</t>
  </si>
  <si>
    <t>November 12, 2018</t>
  </si>
  <si>
    <t>October 31, 2018</t>
  </si>
  <si>
    <t>November 5, 2018</t>
  </si>
  <si>
    <t>November 16, 2018</t>
  </si>
  <si>
    <t>$0.113(1)</t>
  </si>
  <si>
    <t>Actual</t>
  </si>
  <si>
    <t>Pro Forma(1)(Unaudited)</t>
  </si>
  <si>
    <t>Assets:</t>
  </si>
  <si>
    <t>Cash and cash equivalents</t>
  </si>
  <si>
    <t>Investments at fair value</t>
  </si>
  <si>
    <t>Other assets</t>
  </si>
  <si>
    <t>Total assets</t>
  </si>
  <si>
    <t>Liabilities:</t>
  </si>
  <si>
    <t>Accrued liabilities and expenses</t>
  </si>
  <si>
    <t>Mandatorily redeemable preferred stock, net of offering costs, par value $0.001 per share; 10,000,000 shares authorized, 852,660 issued and outstanding</t>
  </si>
  <si>
    <t>Total liabilities</t>
  </si>
  <si>
    <t>Net assets</t>
  </si>
  <si>
    <t>DILUTION</t>
  </si>
  <si>
    <t>As of April 30, 2019 (unaudited)</t>
  </si>
  <si>
    <t>Pro Forma(2)</t>
  </si>
  <si>
    <t>Net asset value</t>
  </si>
  <si>
    <t>Net asset value per common share</t>
  </si>
  <si>
    <t>For three months ended of April 30, 2019 (unaudited)</t>
  </si>
  <si>
    <t>Net increase in net assets resulting from net investment income per common share</t>
  </si>
  <si>
    <t>$0.38(1)</t>
  </si>
  <si>
    <t>Net increase in net assets resulting from operations per common share</t>
  </si>
  <si>
    <t>$0.62(1)</t>
  </si>
  <si>
    <t>Portfolio</t>
  </si>
  <si>
    <t>Company and Investment - Structured Finance Notes(2)(3)</t>
  </si>
  <si>
    <t>Interest Rate/Estimated Yield(1)</t>
  </si>
  <si>
    <t>Maturity Date</t>
  </si>
  <si>
    <t>Amortized Cost(4)</t>
  </si>
  <si>
    <t>Allegro CLO VII, Ltd.</t>
  </si>
  <si>
    <t>Subordinated Notes</t>
  </si>
  <si>
    <t>16.23%</t>
  </si>
  <si>
    <t>6/13/2031</t>
  </si>
  <si>
    <t>Anchorage Capital CLO 1-R Ltd.</t>
  </si>
  <si>
    <t>15.25%</t>
  </si>
  <si>
    <t>4/13/2031</t>
  </si>
  <si>
    <t>Atlas Senior Loan Fund X Ltd.</t>
  </si>
  <si>
    <t>18.24%</t>
  </si>
  <si>
    <t>1/15/2031</t>
  </si>
  <si>
    <t>Atlas Senior Loan Fund IX Ltd.</t>
  </si>
  <si>
    <t>17.16%</t>
  </si>
  <si>
    <t>4/20/2028</t>
  </si>
  <si>
    <t>Battalion CLO IX Ltd.</t>
  </si>
  <si>
    <t>Income Notes(5)</t>
  </si>
  <si>
    <t>17.32%</t>
  </si>
  <si>
    <t>7/15/2031</t>
  </si>
  <si>
    <t>Battalion CLO XI Ltd.</t>
  </si>
  <si>
    <t>16.86%</t>
  </si>
  <si>
    <t>10/24/2029</t>
  </si>
  <si>
    <t>Crown Point CLO 4 Ltd.</t>
  </si>
  <si>
    <t>15.50%</t>
  </si>
  <si>
    <t>4/20/2031</t>
  </si>
  <si>
    <t>Dryden 30 Senior Loan Fund</t>
  </si>
  <si>
    <t>14.38%</t>
  </si>
  <si>
    <t>11/15/2028</t>
  </si>
  <si>
    <t>Dryden 41 Senior Loan Fund</t>
  </si>
  <si>
    <t>12.48%</t>
  </si>
  <si>
    <t>4/15/2031</t>
  </si>
  <si>
    <t>Dryden 53 CLO, LTD.</t>
  </si>
  <si>
    <t>13.97%</t>
  </si>
  <si>
    <t>Dryden 38 Senior Loan Fund</t>
  </si>
  <si>
    <t>12.72%</t>
  </si>
  <si>
    <t>7/15/2030</t>
  </si>
  <si>
    <t>Elevation CLO 2017-7, Ltd.</t>
  </si>
  <si>
    <t>15.11%</t>
  </si>
  <si>
    <t>Elevation CLO 2017-8, Ltd.</t>
  </si>
  <si>
    <t>14.37%</t>
  </si>
  <si>
    <t>10/25/2030</t>
  </si>
  <si>
    <t>TCI-Flatiron CLO 2017-1, Ltd.</t>
  </si>
  <si>
    <t>15.00%</t>
  </si>
  <si>
    <t>5/15/2030</t>
  </si>
  <si>
    <t>Flatiron CLO 18 Ltd.</t>
  </si>
  <si>
    <t>12.62%</t>
  </si>
  <si>
    <t>4/17/2031</t>
  </si>
  <si>
    <t>Greenwood Park CLO, Ltd.</t>
  </si>
  <si>
    <t>12.28%</t>
  </si>
  <si>
    <t>Halcyon Loan Advisors Funding 2018-1 Ltd.</t>
  </si>
  <si>
    <t>16.92%</t>
  </si>
  <si>
    <t>7/20/2031</t>
  </si>
  <si>
    <t>HarbourView CLO VII-R, Ltd.</t>
  </si>
  <si>
    <t>16.14%</t>
  </si>
  <si>
    <t>11/18/2026</t>
  </si>
  <si>
    <t>Madison Park Funding XXIII, Ltd.</t>
  </si>
  <si>
    <t>7.30%</t>
  </si>
  <si>
    <t>7/27/2047</t>
  </si>
  <si>
    <t>Marble Point CLO X Ltd.</t>
  </si>
  <si>
    <t>11.76%</t>
  </si>
  <si>
    <t>10/15/2030</t>
  </si>
  <si>
    <t>Marble Point CLO XI Ltd.</t>
  </si>
  <si>
    <t>15.17%</t>
  </si>
  <si>
    <t>12/18/2047</t>
  </si>
  <si>
    <t>MidOcean Credit CLO VII, Ltd.</t>
  </si>
  <si>
    <t>7/15/2029</t>
  </si>
  <si>
    <t>MidOcean Credit CLO VIII, Ltd.</t>
  </si>
  <si>
    <t>16.85%</t>
  </si>
  <si>
    <t>2/20/2031</t>
  </si>
  <si>
    <t>MidOcean Credit CLO IX, Ltd.</t>
  </si>
  <si>
    <t>17.53%</t>
  </si>
  <si>
    <t>Sound Point CLO IV-R, Ltd.</t>
  </si>
  <si>
    <t>14.48%</t>
  </si>
  <si>
    <t>4/18/2031</t>
  </si>
  <si>
    <t>THL Credit Wind River 2014-3 CLO Ltd.</t>
  </si>
  <si>
    <t>12.82%</t>
  </si>
  <si>
    <t>10/22/2031</t>
  </si>
  <si>
    <t>Venture 33 CLO Limited</t>
  </si>
  <si>
    <t>16.34%</t>
  </si>
  <si>
    <t>Voya CLO 2017-4, Ltd.</t>
  </si>
  <si>
    <t>14.11%</t>
  </si>
  <si>
    <t>ZAIS CLO 3, Limited</t>
  </si>
  <si>
    <t>16.68%</t>
  </si>
  <si>
    <t>Leverage Effects</t>
  </si>
  <si>
    <t>Hypothetical portfolio return (net of expenses)</t>
  </si>
  <si>
    <t>(10)%</t>
  </si>
  <si>
    <t>(5)%</t>
  </si>
  <si>
    <t>0%</t>
  </si>
  <si>
    <t>5%</t>
  </si>
  <si>
    <t>10%</t>
  </si>
  <si>
    <t>Corresponding return to common stockholder(1)</t>
  </si>
  <si>
    <t>(15.46)%</t>
  </si>
  <si>
    <t>(8.93)%</t>
  </si>
  <si>
    <t>(2.40)%</t>
  </si>
  <si>
    <t>4.13%</t>
  </si>
  <si>
    <t>10.67%</t>
  </si>
  <si>
    <t>SENIOR SECURITIES</t>
  </si>
  <si>
    <t>(dollar amounts in thousands, except per unit data)</t>
  </si>
  <si>
    <t>Class and Year</t>
  </si>
  <si>
    <t>Total Amount Outstanding Exclusive of Treasury Securities(1)</t>
  </si>
  <si>
    <t>Asset CoveragePer Unit(2)</t>
  </si>
  <si>
    <t>Involuntary Liquidating PreferencePer Unit(3)</t>
  </si>
  <si>
    <t>Average Market Value Per Unit(4)</t>
  </si>
  <si>
    <t>Series A Term Preferred Stock</t>
  </si>
  <si>
    <t>October 31, 2019 (as of April 30, 2019, unaudited)</t>
  </si>
  <si>
    <t>$—</t>
  </si>
  <si>
    <t>Kenneth A. Brown</t>
  </si>
  <si>
    <t>Name of Senior Investment Team Member</t>
  </si>
  <si>
    <t>Dollar Range of Equity Securities Beneficially Owned as of April 30, 2019 (1)(2)</t>
  </si>
  <si>
    <t>Bilal Rashid</t>
  </si>
  <si>
    <t>$100,001 - $500,000(3)</t>
  </si>
  <si>
    <t>Jeffrey A. Cerny</t>
  </si>
  <si>
    <t>Glen Ostrander</t>
  </si>
  <si>
    <t>$50,001 - $100,000</t>
  </si>
  <si>
    <t>$10,001 - $50,000</t>
  </si>
  <si>
    <t>Registered 
Investment Companies(1)</t>
  </si>
  <si>
    <t>Other Pooled 
Investment Vehicle</t>
  </si>
  <si>
    <t>Portfolio Manager</t>
  </si>
  <si>
    <t>Number of 
Accounts</t>
  </si>
  <si>
    <t>Total Assets 
(in millions)</t>
  </si>
  <si>
    <t>CONTROL PERSONS AND PRINCIPAL HOLDERS OF SECURITIES</t>
  </si>
  <si>
    <t>Name</t>
  </si>
  <si>
    <t>Immediately Prior to this Offering Shares of Common Stock Beneficially Owned(1)</t>
  </si>
  <si>
    <t>Percentage of Class of Common Stock(2)</t>
  </si>
  <si>
    <t>Immediately After this Offering Shares of Common Stock Beneficially Owned(9)</t>
  </si>
  <si>
    <t>Percentage of Class of Common Stock(9)</t>
  </si>
  <si>
    <t>Shares of Preferred Stock Beneficially Owned</t>
  </si>
  <si>
    <t>Percentage of Class of Preferred Stock(6)</t>
  </si>
  <si>
    <t>Holders of more than 5% of our common stock</t>
  </si>
  <si>
    <t>Richard Ressler</t>
  </si>
  <si>
    <t>300,000(3)(4)</t>
  </si>
  <si>
    <t>11.98%</t>
  </si>
  <si>
    <t>450,000(3)(4)</t>
  </si>
  <si>
    <t>Thomas J Herzfeld Advisors, Inc.(5)</t>
  </si>
  <si>
    <t>261,387(5)</t>
  </si>
  <si>
    <t>10.43%</t>
  </si>
  <si>
    <t>392,080(5)</t>
  </si>
  <si>
    <t>119 Washington Avenue, Suite 504</t>
  </si>
  <si>
    <t>Miami Beach, Florida 33139</t>
  </si>
  <si>
    <t>Holders of more than 5% of our preferred stock</t>
  </si>
  <si>
    <t>Karpus Investment Management(7)</t>
  </si>
  <si>
    <t>152,200(7)</t>
  </si>
  <si>
    <t>17.85%</t>
  </si>
  <si>
    <t>183 Sully's Trail</t>
  </si>
  <si>
    <t>Pittsford, New York 14534</t>
  </si>
  <si>
    <t>Independent Directors</t>
  </si>
  <si>
    <t>Kathleen M. Griggs</t>
  </si>
  <si>
    <t>N/A</t>
  </si>
  <si>
    <t>Robert J. Cresci(8)</t>
  </si>
  <si>
    <t>Romita Shetty</t>
  </si>
  <si>
    <t>Interested Directors</t>
  </si>
  <si>
    <t>82,500(3)(4)</t>
  </si>
  <si>
    <t>3.29%</t>
  </si>
  <si>
    <t>123,750(3)(4)</t>
  </si>
  <si>
    <t>Officers Who Are Not Directors</t>
  </si>
  <si>
    <t>Jeffery S. Owen</t>
  </si>
  <si>
    <t>Tod K. Reichert</t>
  </si>
  <si>
    <t>Mukya S. Porter</t>
  </si>
  <si>
    <t>All Directors and Officers as a group (8 persons)</t>
  </si>
  <si>
    <t>95,000(3)</t>
  </si>
  <si>
    <t>3.79%</t>
  </si>
  <si>
    <t>142,500(3)</t>
  </si>
  <si>
    <t>Compensation of Directors</t>
  </si>
  <si>
    <t>Fees Earned(1)</t>
  </si>
  <si>
    <t>All Other Compensation(2)</t>
  </si>
  <si>
    <t>Robert J. Cresci(3)</t>
  </si>
  <si>
    <t>Wolfgang Schubert(3)</t>
  </si>
  <si>
    <t>Bilal Rashid(2)</t>
  </si>
  <si>
    <t>Jeffrey Cerny(2)</t>
  </si>
  <si>
    <t>Director Ownership of Company Shares</t>
  </si>
  <si>
    <t>Name of Director</t>
  </si>
  <si>
    <t>Dollar Range of EquitySecurities in the Companyas of July 30, 2019(1)</t>
  </si>
  <si>
    <t>Robert J. Cresci</t>
  </si>
  <si>
    <t>None</t>
  </si>
  <si>
    <t>Over $100,000(2)</t>
  </si>
  <si>
    <t>DESCRIPTION OF CAPITAL STRUCTURE</t>
  </si>
  <si>
    <t>(1) Title of Class</t>
  </si>
  <si>
    <t>(2) Amount Authorized</t>
  </si>
  <si>
    <t>(3) Amount Held by Us or for Our Account</t>
  </si>
  <si>
    <t>(4) Amount Outstanding Exclusive of Amounts Shown Under</t>
  </si>
  <si>
    <t>Common Stock, $0.001 par value per share</t>
  </si>
  <si>
    <t>Preferred Stock, $0.001 par value per share</t>
  </si>
  <si>
    <t>SEC FILING INFORMATION</t>
  </si>
  <si>
    <t>Statement of Assets and Liabilities as of April 30, 2019 (Unaudited)</t>
  </si>
  <si>
    <t>F-2</t>
  </si>
  <si>
    <t>Statement of Operations for the six months ended April 30, 2019 (Unaudited)</t>
  </si>
  <si>
    <t>F-3</t>
  </si>
  <si>
    <t>Statement of Changes in Net Assets for the six months ended April 30, 2019 (Unaudited)</t>
  </si>
  <si>
    <t>F-4</t>
  </si>
  <si>
    <t>Statement of Cash Flows for the six months ended April 30, 2019 (Unaudited)</t>
  </si>
  <si>
    <t>F-5</t>
  </si>
  <si>
    <t>Schedule of Investments as of April 30, 2019 (Unaudited)</t>
  </si>
  <si>
    <t>F-6</t>
  </si>
  <si>
    <t>Notes to Financial Statements (Unaudited)</t>
  </si>
  <si>
    <t>F-10</t>
  </si>
  <si>
    <t>Statement of Assets and Liabilities as of October 31, 2018</t>
  </si>
  <si>
    <t>F-18</t>
  </si>
  <si>
    <t>Statement of Operations for the period from October 10 (commencement of operations) through October 31, 2018</t>
  </si>
  <si>
    <t>F-19</t>
  </si>
  <si>
    <t>Statement of Changes in Net Assets for the period from October 10 (commencement of operations) through October 31, 2018</t>
  </si>
  <si>
    <t>F-20</t>
  </si>
  <si>
    <t>Statement of Cash Flows for the period from October 10 (commencement of operations) through October 31, 2018</t>
  </si>
  <si>
    <t>F-21</t>
  </si>
  <si>
    <t>Schedule of Investments as of October 31, 2018</t>
  </si>
  <si>
    <t>F-22</t>
  </si>
  <si>
    <t>Notes to Financial Statements</t>
  </si>
  <si>
    <t>F-25</t>
  </si>
  <si>
    <t>Report of Independent Registered Public Accounting Firm</t>
  </si>
  <si>
    <t>F-34</t>
  </si>
  <si>
    <t>Investments at fair value (cost of $66,883,042)</t>
  </si>
  <si>
    <t>Cash</t>
  </si>
  <si>
    <t>Prepaid expenses and other assets</t>
  </si>
  <si>
    <t>6.875% Series A Term Preferred Stock (net of deferred debt issuance costs of $817,416)</t>
  </si>
  <si>
    <t>Payable to adviser and affiliates</t>
  </si>
  <si>
    <t>Accrued professional fees</t>
  </si>
  <si>
    <t>Other liabilities</t>
  </si>
  <si>
    <t>Commitments and contingencies (Note 5)</t>
  </si>
  <si>
    <t>Net assets consists of:</t>
  </si>
  <si>
    <t>Common stock, par value of $0.001 per share; 90,000,000 shares authorized and 2,505,044 shares issued and outstanding as of April 30, 2019</t>
  </si>
  <si>
    <t>Paid-in capital in excess of par</t>
  </si>
  <si>
    <t>Total distributable earnings</t>
  </si>
  <si>
    <t>Total net assets</t>
  </si>
  <si>
    <t>Total liabilities and net assets</t>
  </si>
  <si>
    <t>Net asset value per share</t>
  </si>
  <si>
    <t>Six Months Ended April 30, 2019</t>
  </si>
  <si>
    <t>Investment income</t>
  </si>
  <si>
    <t>Interest income</t>
  </si>
  <si>
    <t>Operating expenses</t>
  </si>
  <si>
    <t>Interest expense</t>
  </si>
  <si>
    <t>Management fees</t>
  </si>
  <si>
    <t>Incentive fees</t>
  </si>
  <si>
    <t>Administration fees</t>
  </si>
  <si>
    <t>Professional fees</t>
  </si>
  <si>
    <t>Board of directors fees</t>
  </si>
  <si>
    <t>Other expenses</t>
  </si>
  <si>
    <t>Total operating expenses</t>
  </si>
  <si>
    <t>Less: waiver of management fee (Note 3)</t>
  </si>
  <si>
    <t>Net operating expenses</t>
  </si>
  <si>
    <t>Realized and unrealized gain (loss) on investments</t>
  </si>
  <si>
    <t>Net unrealized depreciation on investments</t>
  </si>
  <si>
    <t>Net loss on investments</t>
  </si>
  <si>
    <t>Net decrease in net assets resulting from operations</t>
  </si>
  <si>
    <t>Statement of Changes in Net Assets</t>
  </si>
  <si>
    <t>Six Months Ended April 30, 2019(unaudited)</t>
  </si>
  <si>
    <t>Period from October 10 (commencement of operations) through October 31, 2018</t>
  </si>
  <si>
    <t>Increase in net assets resulting from operations:</t>
  </si>
  <si>
    <t>Capital share transactions:</t>
  </si>
  <si>
    <t>Proceeds from sale of shares</t>
  </si>
  <si>
    <t>Common stock issued from reinvestment of stockholder distributions</t>
  </si>
  <si>
    <t>Net increase in net assets resulting from capital transactions</t>
  </si>
  <si>
    <t>Net (decrease) increase in net assets</t>
  </si>
  <si>
    <t>Net assets at the beginning of the period</t>
  </si>
  <si>
    <t>Net assets at the end of the period</t>
  </si>
  <si>
    <t>Shares at the beginning of the period</t>
  </si>
  <si>
    <t>Initial public offering</t>
  </si>
  <si>
    <t>Shares at the end of the period</t>
  </si>
  <si>
    <t>Cash flows from operating activities</t>
  </si>
  <si>
    <t>Adjustments to reconcile net decrease in net assets resulting from operations to net cash used in operating activities:</t>
  </si>
  <si>
    <t>Amortization of debt issuance costs</t>
  </si>
  <si>
    <t>Accretion of interest income on structured-finance securities</t>
  </si>
  <si>
    <t>Purchase of portfolio investments</t>
  </si>
  <si>
    <t>Distributions from portfolio investments</t>
  </si>
  <si>
    <t>Sale of portfolio investments</t>
  </si>
  <si>
    <t>Changes in operating assets and liabilities:</t>
  </si>
  <si>
    <t>Investment distribution receivable</t>
  </si>
  <si>
    <t>Due to adviser and affiliates</t>
  </si>
  <si>
    <t>Payable for investment purchased</t>
  </si>
  <si>
    <t>Net cash used in operating activities</t>
  </si>
  <si>
    <t>Cash flows from financing activities</t>
  </si>
  <si>
    <t>Proceeds from issuance of preferred stock</t>
  </si>
  <si>
    <t>Underwriting fees and offering costs relating to issuance of preferred stock</t>
  </si>
  <si>
    <t>Distributions paid to shareholders of common stock</t>
  </si>
  <si>
    <t>Net cash provided by financing activities</t>
  </si>
  <si>
    <t>Net decrease in cash</t>
  </si>
  <si>
    <t>Cash at beginning of period</t>
  </si>
  <si>
    <t>Cash at end of period</t>
  </si>
  <si>
    <t>Supplemental Disclosure of Cash Flow Information:</t>
  </si>
  <si>
    <t>Cash paid during the period for interest</t>
  </si>
  <si>
    <t>Reinvestment of stockholder distributions</t>
  </si>
  <si>
    <t>Company andInvestment</t>
  </si>
  <si>
    <t>Effective Yield (3)</t>
  </si>
  <si>
    <t>Initial Acquisition Date</t>
  </si>
  <si>
    <t>Maturity (6)</t>
  </si>
  <si>
    <t>PrincipalAmount</t>
  </si>
  <si>
    <t>Amortized Cost (4)</t>
  </si>
  <si>
    <t>Fair Value (5)</t>
  </si>
  <si>
    <t>Percent ofNet Assets</t>
  </si>
  <si>
    <t>Structured Finance (1) (2)</t>
  </si>
  <si>
    <t>2/14/2019</t>
  </si>
  <si>
    <t>3.7%</t>
  </si>
  <si>
    <t>10/5/2018</t>
  </si>
  <si>
    <t>Income Notes (7)</t>
  </si>
  <si>
    <t>10/10/2018</t>
  </si>
  <si>
    <t>3/20/2019</t>
  </si>
  <si>
    <t>3/22/2019</t>
  </si>
  <si>
    <t>3.8%</t>
  </si>
  <si>
    <t>MidOcean Credit CLO VII Ltd.</t>
  </si>
  <si>
    <t>Income Notes</t>
  </si>
  <si>
    <t>5.3%</t>
  </si>
  <si>
    <t>MidOcean Credit CLO VIII Ltd.</t>
  </si>
  <si>
    <t>1/14/2019</t>
  </si>
  <si>
    <t>MidOcean Credit CLO IX Ltd.</t>
  </si>
  <si>
    <t>11/21/2018</t>
  </si>
  <si>
    <t>11/2/2018</t>
  </si>
  <si>
    <t>3/21/2019</t>
  </si>
  <si>
    <t>Total Structured Finance Notes</t>
  </si>
  <si>
    <t>136.5%</t>
  </si>
  <si>
    <t>Base management fees</t>
  </si>
  <si>
    <t>Base management fee waiver</t>
  </si>
  <si>
    <t>Note 4. Fair Value of Financial Instruments</t>
  </si>
  <si>
    <t>Fair Value as of April 30, 2019</t>
  </si>
  <si>
    <t>Valuation Techniques</t>
  </si>
  <si>
    <t>Unobservable Input</t>
  </si>
  <si>
    <t>Range (2) (Weighted average) (3)</t>
  </si>
  <si>
    <t>Investment Type</t>
  </si>
  <si>
    <t>Structured Finance Notes</t>
  </si>
  <si>
    <t>Market quotes</t>
  </si>
  <si>
    <t>NBIB (1)</t>
  </si>
  <si>
    <t>38% - 92% (75.53%)</t>
  </si>
  <si>
    <t>Level 3 assets, Beginning of period</t>
  </si>
  <si>
    <t>Net unrealized depreciation on investments (1)</t>
  </si>
  <si>
    <t>Sale and redemption of portfolio investments</t>
  </si>
  <si>
    <t>Level 3 assets, April 30, 2019</t>
  </si>
  <si>
    <t>Other Financial Assets and Liabilities</t>
  </si>
  <si>
    <t>Description</t>
  </si>
  <si>
    <t>Level 1</t>
  </si>
  <si>
    <t>Level 2</t>
  </si>
  <si>
    <t>Level 3</t>
  </si>
  <si>
    <t>6.875% Series A Term Preferred Stock</t>
  </si>
  <si>
    <t>Preferred Stock Transactions</t>
  </si>
  <si>
    <t>Dividend Per Preferred Share</t>
  </si>
  <si>
    <t>March 25, 2019</t>
  </si>
  <si>
    <t>April 1, 2019</t>
  </si>
  <si>
    <t>$0.0286458 (1)</t>
  </si>
  <si>
    <t>Note 7. Federal Income Taxes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</si>
  <si>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</si>
  <si>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</si>
  <si>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</si>
  <si>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</si>
  <si>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</si>
  <si>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Note 8. Financial Highlights</t>
  </si>
  <si>
    <t>Net unrealized (depreciation) appreciation</t>
  </si>
  <si>
    <t>Net increase (decrease) from operations</t>
  </si>
  <si>
    <t>Ratio of total operating expenses to average net assets (4) (6)</t>
  </si>
  <si>
    <t>Ratio of net investment income to average net assets (5) (6)</t>
  </si>
  <si>
    <t>Note 9. Capital Transactions</t>
  </si>
  <si>
    <t>Dividend Per Common Share</t>
  </si>
  <si>
    <t>Statement of Assets and Liabilities</t>
  </si>
  <si>
    <t>October 31, 2018</t>
  </si>
  <si>
    <t>Investments at fair value (cost of $41,806,470)</t>
  </si>
  <si>
    <t>Administrative fee payable</t>
  </si>
  <si>
    <t>Other accrued expenses</t>
  </si>
  <si>
    <t>Common stock, par value of $0.001 per share; 90,000,000 shares authorized and 2,505,000 shares issued and outstanding as of October 31, 2018</t>
  </si>
  <si>
    <t>Number of shares outstanding</t>
  </si>
  <si>
    <t>Statement of Operations</t>
  </si>
  <si>
    <t>Administrative fees</t>
  </si>
  <si>
    <t>Less: Waiver of management fee (note 3)</t>
  </si>
  <si>
    <t>Realized and unrealized gain on investments</t>
  </si>
  <si>
    <t>Net unrealized appreciation on investments</t>
  </si>
  <si>
    <t>Net gain on investments</t>
  </si>
  <si>
    <t>Net increase in net assets resulting from operations</t>
  </si>
  <si>
    <t>Net increase in net assets</t>
  </si>
  <si>
    <t>Net assets at the end of the period (including distributable earnings of $420,079)</t>
  </si>
  <si>
    <t>Statement of Cash Flows</t>
  </si>
  <si>
    <t>Adjustments to reconcile net increase in net assets resulting from operations to net cash used in operating activities:</t>
  </si>
  <si>
    <t>Other accrued liabilities</t>
  </si>
  <si>
    <t>Net proceeds from issuance of common stock</t>
  </si>
  <si>
    <t>Net increase in cash</t>
  </si>
  <si>
    <t>Structured Finance (1)(2)</t>
  </si>
  <si>
    <t>14.16%</t>
  </si>
  <si>
    <t>3.9%</t>
  </si>
  <si>
    <t>15.22%</t>
  </si>
  <si>
    <t>13.37%</t>
  </si>
  <si>
    <t>15.78%</t>
  </si>
  <si>
    <t>14.10%</t>
  </si>
  <si>
    <t>13.72%</t>
  </si>
  <si>
    <t>Dryden 53 CLO, LTD.,</t>
  </si>
  <si>
    <t>12.84%</t>
  </si>
  <si>
    <t>13.63%</t>
  </si>
  <si>
    <t>15.42%</t>
  </si>
  <si>
    <t>15.06%</t>
  </si>
  <si>
    <t>13.10%</t>
  </si>
  <si>
    <t>7.9%</t>
  </si>
  <si>
    <t>Madison Park Funding XXIII, Ltd.,</t>
  </si>
  <si>
    <t>8.86%</t>
  </si>
  <si>
    <t>12.33%</t>
  </si>
  <si>
    <t>16.20%</t>
  </si>
  <si>
    <t>13.28%</t>
  </si>
  <si>
    <t>16.29%</t>
  </si>
  <si>
    <t>15.12%</t>
  </si>
  <si>
    <t>83.1%</t>
  </si>
  <si>
    <t>Fair Value as of October 31, 2018</t>
  </si>
  <si>
    <t>Range(2) (Weighted average)(3)</t>
  </si>
  <si>
    <t>Investments</t>
  </si>
  <si>
    <t>55% - 96% (79.86%)</t>
  </si>
  <si>
    <t>Level 3 assets, October 31, 2018</t>
  </si>
  <si>
    <t>Note 6. Federal Income Taxes</t>
  </si>
  <si>
    <t>Note 7. Financial Highlights</t>
  </si>
  <si>
    <t>Net unrealized appreciation</t>
  </si>
  <si>
    <t>(6.1</t>
  </si>
  <si>
    <t>0.6%</t>
  </si>
  <si>
    <t>ITEM 25. FINANCIAL STATEMENTS AND EXHIBITS</t>
  </si>
  <si>
    <t>ITEM 27. OTHER EXPENSES OF ISSUANCE AND DISTRIBUTION</t>
  </si>
  <si>
    <t>SEC registration fee</t>
  </si>
  <si>
    <t>FINRA filing fee</t>
  </si>
  <si>
    <t>Nasdaq fee</t>
  </si>
  <si>
    <t>Printing and postage</t>
  </si>
  <si>
    <t>Subscription and information agent fees</t>
  </si>
  <si>
    <t>Legal fees and expenses</t>
  </si>
  <si>
    <t>Accounting fees and expenses</t>
  </si>
  <si>
    <t>Miscellaneous</t>
  </si>
  <si>
    <t>FORM OF BENEFICIAL OWNER ELECTION FORM</t>
  </si>
  <si>
    <t>Number of Shares to Purchase</t>
  </si>
  <si>
    <t>Payment</t>
  </si>
  <si>
    <t>Basic Subscription</t>
  </si>
  <si>
    <t>×</t>
  </si>
  <si>
    <t>Line 1</t>
  </si>
  <si>
    <t>You are entitled to subscribe for one share for every two rights you hold.</t>
  </si>
  <si>
    <t>Over-Subscription Privilege</t>
  </si>
  <si>
    <t>Line 2</t>
  </si>
  <si>
    <t>The Over-Subscription Privilege is not limited by the number of rights you hold, but issuance is subject to certain limitations, including proration, as described in the Prospectus.</t>
  </si>
  <si>
    <t>Total Payment Required $</t>
  </si>
  <si>
    <t>(Sum of Lines 1 &amp; 2; must equal total amounts in Box 3)</t>
  </si>
  <si>
    <t>Type of Account</t>
  </si>
  <si>
    <t>Account Number</t>
  </si>
  <si>
    <t>Amount to be deducted: $____________.</t>
  </si>
  <si>
    <t>Signature</t>
  </si>
  <si>
    <t>Date</t>
  </si>
  <si>
    <t>Please type or print name</t>
  </si>
  <si>
    <t>OFS Credit Company INC</t>
  </si>
  <si>
    <t>Title</t>
  </si>
  <si>
    <t>President and Chief Executive Officer</t>
  </si>
  <si>
    <t>Chief Financial Officer</t>
  </si>
  <si>
    <t>Chief Accounting Officer</t>
  </si>
  <si>
    <t>Chief Compliance Officer</t>
  </si>
  <si>
    <t>Corporate Secretary</t>
  </si>
  <si>
    <t>D.F. KING &amp; CO., INC.</t>
  </si>
  <si>
    <t>By:</t>
  </si>
  <si>
    <t>Name: Peter Tomaszewski</t>
  </si>
  <si>
    <t>Title:    Senior Vice President</t>
  </si>
  <si>
    <t>Accepted as of the date first above written:</t>
  </si>
  <si>
    <t>Name: Tod K. Reichert</t>
  </si>
  <si>
    <t>Title:  Corporate Secretary</t>
  </si>
  <si>
    <t>FORM OF NOMINEE HOLDER ELECTION FORM</t>
  </si>
  <si>
    <t>[Certification continues on the following page]</t>
  </si>
  <si>
    <t>Name of Nominee Holder</t>
  </si>
  <si>
    <t>DTC Participant Number</t>
  </si>
  <si>
    <t>DTC Subscription Confirmation Number</t>
  </si>
  <si>
    <t>Name:</t>
  </si>
  <si>
    <t>Title:</t>
  </si>
  <si>
    <t>Phone Number:</t>
  </si>
  <si>
    <t>Fax Number:</t>
  </si>
  <si>
    <t>HMT</t>
  </si>
  <si>
    <t>Very truly yours,</t>
  </si>
  <si>
    <t>Name: Jeffrey A. Cerny</t>
  </si>
  <si>
    <t>Title: Chief Financial Officer</t>
  </si>
  <si>
    <t>OFS CAPITAL MANAGEMENT, LLC</t>
  </si>
  <si>
    <t>Title: Senior Managing Director</t>
  </si>
  <si>
    <t>OFS CAPITAL SERVICES, LLC</t>
  </si>
  <si>
    <t>[Signature Page to the Dealer Manager Agreement]</t>
  </si>
  <si>
    <t>Accepted and agreed to asof the date first above written:</t>
  </si>
  <si>
    <t>Ladenburg Thalmann &amp; Co. Inc.</t>
  </si>
  <si>
    <t>_____________________________</t>
  </si>
  <si>
    <t>Exhibit (l)</t>
  </si>
  <si>
    <t>August 1, 2019</t>
  </si>
  <si>
    <t>Eversheds Sutherland (US) LLP is part of a global legal practice, operating through various separate and distinct legal entities, under Eversheds Sutherland.  For a full description of the structure and a list of offices, please visit www.eversheds-sutherland.com.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</si>
</sst>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.00_);[RED]\(#,##0.00\)"/>
    <numFmt numFmtId="169" formatCode="#,##0.00"/>
    <numFmt numFmtId="170" formatCode="\(#,##0_);[RED]\(#,##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39.75" customHeight="1">
      <c r="A6" s="3" t="s">
        <v>1</v>
      </c>
      <c r="C6" s="4" t="s">
        <v>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6" t="s">
        <v>107</v>
      </c>
      <c r="C4" s="6"/>
      <c r="D4" s="6"/>
      <c r="E4" s="6"/>
      <c r="F4" s="6"/>
      <c r="G4" s="6"/>
      <c r="H4" s="6"/>
    </row>
    <row r="5" spans="2:8" ht="15">
      <c r="B5" s="6" t="s">
        <v>124</v>
      </c>
      <c r="C5" s="6"/>
      <c r="D5" s="6"/>
      <c r="F5" s="6" t="s">
        <v>125</v>
      </c>
      <c r="G5" s="6"/>
      <c r="H5" s="6"/>
    </row>
    <row r="6" spans="1:8" ht="15">
      <c r="A6" s="5" t="s">
        <v>126</v>
      </c>
      <c r="B6" s="2"/>
      <c r="C6" s="2"/>
      <c r="D6" s="2"/>
      <c r="F6" s="2"/>
      <c r="G6" s="2"/>
      <c r="H6" s="2"/>
    </row>
    <row r="7" spans="1:7" ht="15">
      <c r="A7" t="s">
        <v>127</v>
      </c>
      <c r="B7" s="10">
        <v>4299692</v>
      </c>
      <c r="C7" s="10"/>
      <c r="F7" s="10">
        <v>24059962</v>
      </c>
      <c r="G7" s="10"/>
    </row>
    <row r="8" spans="1:7" ht="15">
      <c r="A8" t="s">
        <v>128</v>
      </c>
      <c r="B8" s="20">
        <v>64870172</v>
      </c>
      <c r="C8" s="20"/>
      <c r="F8" s="20">
        <v>64870172</v>
      </c>
      <c r="G8" s="20"/>
    </row>
    <row r="9" spans="1:7" ht="15">
      <c r="A9" t="s">
        <v>129</v>
      </c>
      <c r="B9" s="20">
        <v>29648</v>
      </c>
      <c r="C9" s="20"/>
      <c r="F9" s="20">
        <v>29648</v>
      </c>
      <c r="G9" s="20"/>
    </row>
    <row r="10" spans="1:7" ht="15">
      <c r="A10" s="5" t="s">
        <v>130</v>
      </c>
      <c r="B10" s="20">
        <v>69199512</v>
      </c>
      <c r="C10" s="20"/>
      <c r="F10" s="20">
        <v>88959782</v>
      </c>
      <c r="G10" s="20"/>
    </row>
    <row r="11" spans="2:8" ht="15">
      <c r="B11" s="2"/>
      <c r="C11" s="2"/>
      <c r="D11" s="2"/>
      <c r="F11" s="2"/>
      <c r="G11" s="2"/>
      <c r="H11" s="2"/>
    </row>
    <row r="12" spans="1:8" ht="15">
      <c r="A12" s="5" t="s">
        <v>131</v>
      </c>
      <c r="B12" s="12"/>
      <c r="C12" s="12"/>
      <c r="F12" s="2"/>
      <c r="G12" s="2"/>
      <c r="H12" s="2"/>
    </row>
    <row r="13" spans="1:7" ht="15">
      <c r="A13" t="s">
        <v>132</v>
      </c>
      <c r="B13" s="20">
        <v>1221626</v>
      </c>
      <c r="C13" s="20"/>
      <c r="F13" s="20">
        <v>1221626</v>
      </c>
      <c r="G13" s="20"/>
    </row>
    <row r="14" spans="1:7" ht="15">
      <c r="A14" t="s">
        <v>133</v>
      </c>
      <c r="B14" s="20">
        <v>20499084</v>
      </c>
      <c r="C14" s="20"/>
      <c r="F14" s="20">
        <v>20499084</v>
      </c>
      <c r="G14" s="20"/>
    </row>
    <row r="15" spans="1:7" ht="15">
      <c r="A15" s="5" t="s">
        <v>134</v>
      </c>
      <c r="B15" s="20">
        <v>21720710</v>
      </c>
      <c r="C15" s="20"/>
      <c r="F15" s="20">
        <v>21720710</v>
      </c>
      <c r="G15" s="20"/>
    </row>
    <row r="16" spans="2:8" ht="15">
      <c r="B16" s="2"/>
      <c r="C16" s="2"/>
      <c r="D16" s="2"/>
      <c r="F16" s="2"/>
      <c r="G16" s="2"/>
      <c r="H16" s="2"/>
    </row>
    <row r="17" spans="1:7" ht="15">
      <c r="A17" s="5" t="s">
        <v>135</v>
      </c>
      <c r="B17" s="10">
        <v>47478802</v>
      </c>
      <c r="C17" s="10"/>
      <c r="F17" s="10">
        <v>67239072</v>
      </c>
      <c r="G17" s="10"/>
    </row>
    <row r="18" spans="2:8" ht="15">
      <c r="B18" s="2"/>
      <c r="C18" s="2"/>
      <c r="D18" s="2"/>
      <c r="F18" s="2"/>
      <c r="G18" s="2"/>
      <c r="H18" s="2"/>
    </row>
  </sheetData>
  <sheetProtection selectLockedCells="1" selectUnlockedCells="1"/>
  <mergeCells count="30">
    <mergeCell ref="A2:H2"/>
    <mergeCell ref="B4:H4"/>
    <mergeCell ref="B5:D5"/>
    <mergeCell ref="F5:H5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D11"/>
    <mergeCell ref="F11:H11"/>
    <mergeCell ref="B12:C12"/>
    <mergeCell ref="F12:H12"/>
    <mergeCell ref="B13:C13"/>
    <mergeCell ref="F13:G13"/>
    <mergeCell ref="B14:C14"/>
    <mergeCell ref="F14:G14"/>
    <mergeCell ref="B15:C15"/>
    <mergeCell ref="F15:G15"/>
    <mergeCell ref="B16:D16"/>
    <mergeCell ref="F16:H16"/>
    <mergeCell ref="B17:C17"/>
    <mergeCell ref="F17:G17"/>
    <mergeCell ref="B18:D18"/>
    <mergeCell ref="F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2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3:5" ht="15">
      <c r="C6" s="6" t="s">
        <v>137</v>
      </c>
      <c r="D6" s="6"/>
      <c r="E6" s="6"/>
    </row>
    <row r="7" spans="3:5" ht="15">
      <c r="C7" s="7" t="s">
        <v>124</v>
      </c>
      <c r="E7" s="7" t="s">
        <v>138</v>
      </c>
    </row>
    <row r="8" spans="1:6" ht="15">
      <c r="A8" t="s">
        <v>139</v>
      </c>
      <c r="C8" s="21">
        <v>47478802</v>
      </c>
      <c r="E8" s="21">
        <v>67239072</v>
      </c>
      <c r="F8" s="22">
        <v>-3</v>
      </c>
    </row>
    <row r="9" spans="1:6" ht="15">
      <c r="A9" t="s">
        <v>140</v>
      </c>
      <c r="C9" s="17">
        <v>18.95</v>
      </c>
      <c r="E9" s="17">
        <v>17.89</v>
      </c>
      <c r="F9" s="22">
        <v>-3</v>
      </c>
    </row>
    <row r="11" spans="3:5" ht="15">
      <c r="C11" s="6" t="s">
        <v>141</v>
      </c>
      <c r="D11" s="6"/>
      <c r="E11" s="6"/>
    </row>
    <row r="12" spans="3:5" ht="15">
      <c r="C12" s="7" t="s">
        <v>124</v>
      </c>
      <c r="E12" s="7" t="s">
        <v>138</v>
      </c>
    </row>
    <row r="13" spans="1:5" ht="15">
      <c r="A13" t="s">
        <v>142</v>
      </c>
      <c r="C13" s="3" t="s">
        <v>143</v>
      </c>
      <c r="E13" s="17">
        <v>0.25</v>
      </c>
    </row>
    <row r="14" spans="1:5" ht="15">
      <c r="A14" t="s">
        <v>144</v>
      </c>
      <c r="C14" s="3" t="s">
        <v>145</v>
      </c>
      <c r="E14" s="17">
        <v>0.42</v>
      </c>
    </row>
  </sheetData>
  <sheetProtection selectLockedCells="1" selectUnlockedCells="1"/>
  <mergeCells count="4">
    <mergeCell ref="A2:F2"/>
    <mergeCell ref="A4:F4"/>
    <mergeCell ref="C6:E6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32.7109375" style="0" customWidth="1"/>
    <col min="3" max="3" width="13.7109375" style="0" customWidth="1"/>
    <col min="4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5" t="s">
        <v>147</v>
      </c>
      <c r="B6" s="7" t="s">
        <v>148</v>
      </c>
      <c r="C6" s="7" t="s">
        <v>149</v>
      </c>
      <c r="D6" s="6" t="s">
        <v>150</v>
      </c>
      <c r="E6" s="6"/>
      <c r="F6" s="6"/>
    </row>
    <row r="7" spans="1:6" ht="15">
      <c r="A7" t="s">
        <v>151</v>
      </c>
      <c r="D7" s="2"/>
      <c r="E7" s="2"/>
      <c r="F7" s="2"/>
    </row>
    <row r="8" spans="1:5" ht="15">
      <c r="A8" s="23" t="s">
        <v>152</v>
      </c>
      <c r="B8" s="3" t="s">
        <v>153</v>
      </c>
      <c r="C8" s="3" t="s">
        <v>154</v>
      </c>
      <c r="D8" s="10">
        <v>1677454</v>
      </c>
      <c r="E8" s="10"/>
    </row>
    <row r="9" spans="4:6" ht="15">
      <c r="D9" s="2"/>
      <c r="E9" s="2"/>
      <c r="F9" s="2"/>
    </row>
    <row r="10" spans="1:6" ht="15">
      <c r="A10" t="s">
        <v>155</v>
      </c>
      <c r="D10" s="2"/>
      <c r="E10" s="2"/>
      <c r="F10" s="2"/>
    </row>
    <row r="11" spans="1:5" ht="15">
      <c r="A11" s="23" t="s">
        <v>152</v>
      </c>
      <c r="B11" s="3" t="s">
        <v>156</v>
      </c>
      <c r="C11" s="3" t="s">
        <v>157</v>
      </c>
      <c r="D11" s="20">
        <v>1777412</v>
      </c>
      <c r="E11" s="20"/>
    </row>
    <row r="12" spans="2:6" ht="15">
      <c r="B12" s="3"/>
      <c r="C12" s="3"/>
      <c r="D12" s="2"/>
      <c r="E12" s="2"/>
      <c r="F12" s="2"/>
    </row>
    <row r="13" spans="1:6" ht="15">
      <c r="A13" t="s">
        <v>158</v>
      </c>
      <c r="B13" s="3"/>
      <c r="C13" s="3"/>
      <c r="D13" s="2"/>
      <c r="E13" s="2"/>
      <c r="F13" s="2"/>
    </row>
    <row r="14" spans="1:5" ht="15">
      <c r="A14" s="23" t="s">
        <v>152</v>
      </c>
      <c r="B14" s="3" t="s">
        <v>159</v>
      </c>
      <c r="C14" s="3" t="s">
        <v>160</v>
      </c>
      <c r="D14" s="20">
        <v>3175788</v>
      </c>
      <c r="E14" s="20"/>
    </row>
    <row r="15" spans="2:6" ht="15">
      <c r="B15" s="3"/>
      <c r="C15" s="3"/>
      <c r="D15" s="2"/>
      <c r="E15" s="2"/>
      <c r="F15" s="2"/>
    </row>
    <row r="16" spans="1:6" ht="15">
      <c r="A16" t="s">
        <v>161</v>
      </c>
      <c r="B16" s="3"/>
      <c r="C16" s="3"/>
      <c r="D16" s="2"/>
      <c r="E16" s="2"/>
      <c r="F16" s="2"/>
    </row>
    <row r="17" spans="1:5" ht="15">
      <c r="A17" s="23" t="s">
        <v>152</v>
      </c>
      <c r="B17" s="3" t="s">
        <v>162</v>
      </c>
      <c r="C17" s="3" t="s">
        <v>163</v>
      </c>
      <c r="D17" s="20">
        <v>652177</v>
      </c>
      <c r="E17" s="20"/>
    </row>
    <row r="18" spans="2:6" ht="15">
      <c r="B18" s="3"/>
      <c r="C18" s="3"/>
      <c r="D18" s="2"/>
      <c r="E18" s="2"/>
      <c r="F18" s="2"/>
    </row>
    <row r="19" spans="1:6" ht="15">
      <c r="A19" t="s">
        <v>164</v>
      </c>
      <c r="B19" s="3"/>
      <c r="C19" s="3"/>
      <c r="D19" s="2"/>
      <c r="E19" s="2"/>
      <c r="F19" s="2"/>
    </row>
    <row r="20" spans="1:5" ht="15">
      <c r="A20" s="23" t="s">
        <v>165</v>
      </c>
      <c r="B20" s="3" t="s">
        <v>166</v>
      </c>
      <c r="C20" s="3" t="s">
        <v>167</v>
      </c>
      <c r="D20" s="20">
        <v>727858</v>
      </c>
      <c r="E20" s="20"/>
    </row>
    <row r="21" spans="1:5" ht="15">
      <c r="A21" s="23" t="s">
        <v>152</v>
      </c>
      <c r="B21" s="3" t="s">
        <v>166</v>
      </c>
      <c r="C21" s="3" t="s">
        <v>167</v>
      </c>
      <c r="D21" s="20">
        <v>1194618</v>
      </c>
      <c r="E21" s="20"/>
    </row>
    <row r="22" spans="2:5" ht="15">
      <c r="B22" s="3"/>
      <c r="C22" s="3"/>
      <c r="D22" s="20">
        <v>1922476</v>
      </c>
      <c r="E22" s="20"/>
    </row>
    <row r="23" spans="4:6" ht="15">
      <c r="D23" s="2"/>
      <c r="E23" s="2"/>
      <c r="F23" s="2"/>
    </row>
    <row r="24" spans="1:6" ht="15">
      <c r="A24" t="s">
        <v>168</v>
      </c>
      <c r="D24" s="2"/>
      <c r="E24" s="2"/>
      <c r="F24" s="2"/>
    </row>
    <row r="25" spans="1:5" ht="15">
      <c r="A25" s="23" t="s">
        <v>152</v>
      </c>
      <c r="B25" s="3" t="s">
        <v>169</v>
      </c>
      <c r="C25" s="3" t="s">
        <v>170</v>
      </c>
      <c r="D25" s="20">
        <v>4234835</v>
      </c>
      <c r="E25" s="20"/>
    </row>
    <row r="26" spans="4:6" ht="15">
      <c r="D26" s="2"/>
      <c r="E26" s="2"/>
      <c r="F26" s="2"/>
    </row>
    <row r="27" spans="1:6" ht="15">
      <c r="A27" t="s">
        <v>171</v>
      </c>
      <c r="D27" s="2"/>
      <c r="E27" s="2"/>
      <c r="F27" s="2"/>
    </row>
    <row r="28" spans="1:5" ht="15">
      <c r="A28" s="23" t="s">
        <v>152</v>
      </c>
      <c r="B28" s="3" t="s">
        <v>172</v>
      </c>
      <c r="C28" s="3" t="s">
        <v>173</v>
      </c>
      <c r="D28" s="20">
        <v>2626158</v>
      </c>
      <c r="E28" s="20"/>
    </row>
    <row r="29" spans="4:6" ht="15">
      <c r="D29" s="2"/>
      <c r="E29" s="2"/>
      <c r="F29" s="2"/>
    </row>
  </sheetData>
  <sheetProtection selectLockedCells="1" selectUnlockedCells="1"/>
  <mergeCells count="26">
    <mergeCell ref="A2:F2"/>
    <mergeCell ref="A4:F4"/>
    <mergeCell ref="D6:F6"/>
    <mergeCell ref="D7:F7"/>
    <mergeCell ref="D8:E8"/>
    <mergeCell ref="D9:F9"/>
    <mergeCell ref="D10:F10"/>
    <mergeCell ref="D11:E11"/>
    <mergeCell ref="D12:F12"/>
    <mergeCell ref="D13:F13"/>
    <mergeCell ref="D14:E14"/>
    <mergeCell ref="D15:F15"/>
    <mergeCell ref="D16:F16"/>
    <mergeCell ref="D17:E17"/>
    <mergeCell ref="D18:F18"/>
    <mergeCell ref="D19:F19"/>
    <mergeCell ref="D20:E20"/>
    <mergeCell ref="D21:E21"/>
    <mergeCell ref="D22:E22"/>
    <mergeCell ref="D23:F23"/>
    <mergeCell ref="D24:F24"/>
    <mergeCell ref="D25:E25"/>
    <mergeCell ref="D26:F26"/>
    <mergeCell ref="D27:F27"/>
    <mergeCell ref="D28:E28"/>
    <mergeCell ref="D29: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32.7109375" style="0" customWidth="1"/>
    <col min="3" max="3" width="13.7109375" style="0" customWidth="1"/>
    <col min="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5" t="s">
        <v>147</v>
      </c>
      <c r="B6" s="7" t="s">
        <v>148</v>
      </c>
      <c r="C6" s="7" t="s">
        <v>149</v>
      </c>
      <c r="D6" s="6" t="s">
        <v>150</v>
      </c>
      <c r="E6" s="6"/>
      <c r="F6" s="6"/>
    </row>
    <row r="7" spans="1:6" ht="15">
      <c r="A7" t="s">
        <v>174</v>
      </c>
      <c r="B7" s="3"/>
      <c r="C7" s="3"/>
      <c r="D7" s="2"/>
      <c r="E7" s="2"/>
      <c r="F7" s="2"/>
    </row>
    <row r="8" spans="1:5" ht="15">
      <c r="A8" s="23" t="s">
        <v>152</v>
      </c>
      <c r="B8" s="3" t="s">
        <v>175</v>
      </c>
      <c r="C8" s="3" t="s">
        <v>176</v>
      </c>
      <c r="D8" s="10">
        <v>593125</v>
      </c>
      <c r="E8" s="10"/>
    </row>
    <row r="9" spans="2:6" ht="15">
      <c r="B9" s="3"/>
      <c r="C9" s="3"/>
      <c r="D9" s="2"/>
      <c r="E9" s="2"/>
      <c r="F9" s="2"/>
    </row>
    <row r="10" spans="1:6" ht="15">
      <c r="A10" t="s">
        <v>177</v>
      </c>
      <c r="B10" s="3"/>
      <c r="C10" s="3"/>
      <c r="D10" s="2"/>
      <c r="E10" s="2"/>
      <c r="F10" s="2"/>
    </row>
    <row r="11" spans="1:5" ht="15">
      <c r="A11" s="23" t="s">
        <v>152</v>
      </c>
      <c r="B11" s="3" t="s">
        <v>178</v>
      </c>
      <c r="C11" s="3" t="s">
        <v>179</v>
      </c>
      <c r="D11" s="20">
        <v>1889046</v>
      </c>
      <c r="E11" s="20"/>
    </row>
    <row r="12" spans="2:6" ht="15">
      <c r="B12" s="3"/>
      <c r="C12" s="3"/>
      <c r="D12" s="2"/>
      <c r="E12" s="2"/>
      <c r="F12" s="2"/>
    </row>
    <row r="13" spans="1:6" ht="15">
      <c r="A13" t="s">
        <v>180</v>
      </c>
      <c r="B13" s="3"/>
      <c r="C13" s="3"/>
      <c r="D13" s="2"/>
      <c r="E13" s="2"/>
      <c r="F13" s="2"/>
    </row>
    <row r="14" spans="1:5" ht="15">
      <c r="A14" s="23" t="s">
        <v>165</v>
      </c>
      <c r="B14" s="3" t="s">
        <v>181</v>
      </c>
      <c r="C14" s="3" t="s">
        <v>160</v>
      </c>
      <c r="D14" s="20">
        <v>2628606</v>
      </c>
      <c r="E14" s="20"/>
    </row>
    <row r="15" spans="2:6" ht="15">
      <c r="B15" s="3"/>
      <c r="C15" s="3"/>
      <c r="D15" s="2"/>
      <c r="E15" s="2"/>
      <c r="F15" s="2"/>
    </row>
    <row r="16" spans="1:6" ht="15">
      <c r="A16" t="s">
        <v>182</v>
      </c>
      <c r="B16" s="3"/>
      <c r="C16" s="3"/>
      <c r="D16" s="2"/>
      <c r="E16" s="2"/>
      <c r="F16" s="2"/>
    </row>
    <row r="17" spans="1:5" ht="15">
      <c r="A17" s="23" t="s">
        <v>152</v>
      </c>
      <c r="B17" s="3" t="s">
        <v>183</v>
      </c>
      <c r="C17" s="3" t="s">
        <v>184</v>
      </c>
      <c r="D17" s="20">
        <v>1849887</v>
      </c>
      <c r="E17" s="20"/>
    </row>
    <row r="18" spans="2:6" ht="15">
      <c r="B18" s="3"/>
      <c r="C18" s="3"/>
      <c r="D18" s="2"/>
      <c r="E18" s="2"/>
      <c r="F18" s="2"/>
    </row>
    <row r="19" spans="1:6" ht="15">
      <c r="A19" t="s">
        <v>185</v>
      </c>
      <c r="B19" s="3"/>
      <c r="C19" s="3"/>
      <c r="D19" s="2"/>
      <c r="E19" s="2"/>
      <c r="F19" s="2"/>
    </row>
    <row r="20" spans="1:5" ht="15">
      <c r="A20" s="23" t="s">
        <v>152</v>
      </c>
      <c r="B20" s="3" t="s">
        <v>186</v>
      </c>
      <c r="C20" s="3" t="s">
        <v>184</v>
      </c>
      <c r="D20" s="20">
        <v>3749425</v>
      </c>
      <c r="E20" s="20"/>
    </row>
    <row r="21" spans="2:6" ht="15">
      <c r="B21" s="3"/>
      <c r="C21" s="3"/>
      <c r="D21" s="2"/>
      <c r="E21" s="2"/>
      <c r="F21" s="2"/>
    </row>
    <row r="22" spans="1:6" ht="15">
      <c r="A22" t="s">
        <v>187</v>
      </c>
      <c r="B22" s="3"/>
      <c r="C22" s="3"/>
      <c r="D22" s="2"/>
      <c r="E22" s="2"/>
      <c r="F22" s="2"/>
    </row>
    <row r="23" spans="1:5" ht="15">
      <c r="A23" s="23" t="s">
        <v>152</v>
      </c>
      <c r="B23" s="3" t="s">
        <v>188</v>
      </c>
      <c r="C23" s="3" t="s">
        <v>189</v>
      </c>
      <c r="D23" s="20">
        <v>1646407</v>
      </c>
      <c r="E23" s="20"/>
    </row>
    <row r="24" spans="2:6" ht="15">
      <c r="B24" s="3"/>
      <c r="C24" s="3"/>
      <c r="D24" s="2"/>
      <c r="E24" s="2"/>
      <c r="F24" s="2"/>
    </row>
    <row r="25" spans="1:6" ht="15">
      <c r="A25" t="s">
        <v>190</v>
      </c>
      <c r="D25" s="2"/>
      <c r="E25" s="2"/>
      <c r="F25" s="2"/>
    </row>
    <row r="26" spans="1:5" ht="15">
      <c r="A26" s="23" t="s">
        <v>152</v>
      </c>
      <c r="B26" s="3" t="s">
        <v>191</v>
      </c>
      <c r="C26" s="3" t="s">
        <v>192</v>
      </c>
      <c r="D26" s="20">
        <v>2109125</v>
      </c>
      <c r="E26" s="20"/>
    </row>
    <row r="27" spans="4:6" ht="15">
      <c r="D27" s="2"/>
      <c r="E27" s="2"/>
      <c r="F27" s="2"/>
    </row>
    <row r="28" spans="1:6" ht="15">
      <c r="A28" t="s">
        <v>193</v>
      </c>
      <c r="B28" s="3"/>
      <c r="C28" s="3"/>
      <c r="D28" s="2"/>
      <c r="E28" s="2"/>
      <c r="F28" s="2"/>
    </row>
    <row r="29" spans="1:5" ht="15">
      <c r="A29" s="23" t="s">
        <v>152</v>
      </c>
      <c r="B29" s="3" t="s">
        <v>194</v>
      </c>
      <c r="C29" s="3" t="s">
        <v>195</v>
      </c>
      <c r="D29" s="20">
        <v>3882950</v>
      </c>
      <c r="E29" s="20"/>
    </row>
    <row r="30" spans="2:6" ht="15">
      <c r="B30" s="3"/>
      <c r="C30" s="3"/>
      <c r="D30" s="2"/>
      <c r="E30" s="2"/>
      <c r="F30" s="2"/>
    </row>
    <row r="31" spans="1:6" ht="15">
      <c r="A31" t="s">
        <v>196</v>
      </c>
      <c r="B31" s="3"/>
      <c r="C31" s="3"/>
      <c r="D31" s="2"/>
      <c r="E31" s="2"/>
      <c r="F31" s="2"/>
    </row>
    <row r="32" spans="1:5" ht="15">
      <c r="A32" s="23" t="s">
        <v>152</v>
      </c>
      <c r="B32" s="3" t="s">
        <v>197</v>
      </c>
      <c r="C32" s="3" t="s">
        <v>179</v>
      </c>
      <c r="D32" s="20">
        <v>3557616</v>
      </c>
      <c r="E32" s="20"/>
    </row>
    <row r="33" spans="2:6" ht="15">
      <c r="B33" s="3"/>
      <c r="C33" s="3"/>
      <c r="D33" s="2"/>
      <c r="E33" s="2"/>
      <c r="F33" s="2"/>
    </row>
    <row r="34" spans="1:6" ht="15">
      <c r="A34" t="s">
        <v>198</v>
      </c>
      <c r="D34" s="2"/>
      <c r="E34" s="2"/>
      <c r="F34" s="2"/>
    </row>
    <row r="35" spans="1:5" ht="15">
      <c r="A35" s="23" t="s">
        <v>152</v>
      </c>
      <c r="B35" s="3" t="s">
        <v>199</v>
      </c>
      <c r="C35" s="3" t="s">
        <v>200</v>
      </c>
      <c r="D35" s="20">
        <v>2459918</v>
      </c>
      <c r="E35" s="20"/>
    </row>
    <row r="36" spans="4:6" ht="15">
      <c r="D36" s="2"/>
      <c r="E36" s="2"/>
      <c r="F36" s="2"/>
    </row>
    <row r="37" spans="1:6" ht="15">
      <c r="A37" t="s">
        <v>201</v>
      </c>
      <c r="B37" s="3"/>
      <c r="C37" s="3"/>
      <c r="D37" s="2"/>
      <c r="E37" s="2"/>
      <c r="F37" s="2"/>
    </row>
    <row r="38" spans="1:5" ht="15">
      <c r="A38" s="23" t="s">
        <v>152</v>
      </c>
      <c r="B38" s="3" t="s">
        <v>202</v>
      </c>
      <c r="C38" s="3" t="s">
        <v>203</v>
      </c>
      <c r="D38" s="20">
        <v>1945377</v>
      </c>
      <c r="E38" s="20"/>
    </row>
    <row r="39" spans="2:6" ht="15">
      <c r="B39" s="3"/>
      <c r="C39" s="3"/>
      <c r="D39" s="2"/>
      <c r="E39" s="2"/>
      <c r="F39" s="2"/>
    </row>
    <row r="40" spans="1:6" ht="15">
      <c r="A40" t="s">
        <v>204</v>
      </c>
      <c r="B40" s="3"/>
      <c r="C40" s="3"/>
      <c r="D40" s="2"/>
      <c r="E40" s="2"/>
      <c r="F40" s="2"/>
    </row>
    <row r="41" spans="1:5" ht="15">
      <c r="A41" s="23" t="s">
        <v>152</v>
      </c>
      <c r="B41" s="3" t="s">
        <v>205</v>
      </c>
      <c r="C41" s="3" t="s">
        <v>206</v>
      </c>
      <c r="D41" s="20">
        <v>2061715</v>
      </c>
      <c r="E41" s="20"/>
    </row>
    <row r="42" spans="2:6" ht="15">
      <c r="B42" s="3"/>
      <c r="C42" s="3"/>
      <c r="D42" s="2"/>
      <c r="E42" s="2"/>
      <c r="F42" s="2"/>
    </row>
    <row r="43" spans="1:6" ht="15">
      <c r="A43" t="s">
        <v>207</v>
      </c>
      <c r="B43" s="3"/>
      <c r="C43" s="3"/>
      <c r="D43" s="2"/>
      <c r="E43" s="2"/>
      <c r="F43" s="2"/>
    </row>
    <row r="44" spans="1:5" ht="15">
      <c r="A44" s="23" t="s">
        <v>152</v>
      </c>
      <c r="B44" s="3" t="s">
        <v>208</v>
      </c>
      <c r="C44" s="3" t="s">
        <v>209</v>
      </c>
      <c r="D44" s="20">
        <v>5045805</v>
      </c>
      <c r="E44" s="20"/>
    </row>
    <row r="45" spans="2:6" ht="15">
      <c r="B45" s="3"/>
      <c r="C45" s="3"/>
      <c r="D45" s="2"/>
      <c r="E45" s="2"/>
      <c r="F45" s="2"/>
    </row>
    <row r="46" spans="1:6" ht="15">
      <c r="A46" t="s">
        <v>210</v>
      </c>
      <c r="B46" s="3"/>
      <c r="C46" s="3"/>
      <c r="D46" s="2"/>
      <c r="E46" s="2"/>
      <c r="F46" s="2"/>
    </row>
    <row r="47" spans="1:5" ht="15">
      <c r="A47" s="23" t="s">
        <v>165</v>
      </c>
      <c r="B47" s="3" t="s">
        <v>211</v>
      </c>
      <c r="C47" s="3" t="s">
        <v>212</v>
      </c>
      <c r="D47" s="20">
        <v>1256453</v>
      </c>
      <c r="E47" s="20"/>
    </row>
    <row r="48" spans="2:6" ht="15">
      <c r="B48" s="3"/>
      <c r="C48" s="3"/>
      <c r="D48" s="2"/>
      <c r="E48" s="2"/>
      <c r="F48" s="2"/>
    </row>
    <row r="49" spans="1:6" ht="15">
      <c r="A49" t="s">
        <v>213</v>
      </c>
      <c r="D49" s="2"/>
      <c r="E49" s="2"/>
      <c r="F49" s="2"/>
    </row>
    <row r="50" spans="1:5" ht="15">
      <c r="A50" s="23" t="s">
        <v>165</v>
      </c>
      <c r="B50" s="3" t="s">
        <v>178</v>
      </c>
      <c r="C50" s="3" t="s">
        <v>214</v>
      </c>
      <c r="D50" s="20">
        <v>2420425</v>
      </c>
      <c r="E50" s="20"/>
    </row>
  </sheetData>
  <sheetProtection selectLockedCells="1" selectUnlockedCells="1"/>
  <mergeCells count="47">
    <mergeCell ref="A2:F2"/>
    <mergeCell ref="A4:F4"/>
    <mergeCell ref="D6:F6"/>
    <mergeCell ref="D7:F7"/>
    <mergeCell ref="D8:E8"/>
    <mergeCell ref="D9:F9"/>
    <mergeCell ref="D10:F10"/>
    <mergeCell ref="D11:E11"/>
    <mergeCell ref="D12:F12"/>
    <mergeCell ref="D13:F13"/>
    <mergeCell ref="D14:E14"/>
    <mergeCell ref="D15:F15"/>
    <mergeCell ref="D16:F16"/>
    <mergeCell ref="D17:E17"/>
    <mergeCell ref="D18:F18"/>
    <mergeCell ref="D19:F19"/>
    <mergeCell ref="D20:E20"/>
    <mergeCell ref="D21:F21"/>
    <mergeCell ref="D22:F22"/>
    <mergeCell ref="D23:E23"/>
    <mergeCell ref="D24:F24"/>
    <mergeCell ref="D25:F25"/>
    <mergeCell ref="D26:E26"/>
    <mergeCell ref="D27:F27"/>
    <mergeCell ref="D28:F28"/>
    <mergeCell ref="D29:E29"/>
    <mergeCell ref="D30:F30"/>
    <mergeCell ref="D31:F31"/>
    <mergeCell ref="D32:E32"/>
    <mergeCell ref="D33:F33"/>
    <mergeCell ref="D34:F34"/>
    <mergeCell ref="D35:E35"/>
    <mergeCell ref="D36:F36"/>
    <mergeCell ref="D37:F37"/>
    <mergeCell ref="D38:E38"/>
    <mergeCell ref="D39:F39"/>
    <mergeCell ref="D40:F40"/>
    <mergeCell ref="D41:E41"/>
    <mergeCell ref="D42:F42"/>
    <mergeCell ref="D43:F43"/>
    <mergeCell ref="D44:E44"/>
    <mergeCell ref="D45:F45"/>
    <mergeCell ref="D46:F46"/>
    <mergeCell ref="D47:E47"/>
    <mergeCell ref="D48:F48"/>
    <mergeCell ref="D49:F49"/>
    <mergeCell ref="D50:E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32.7109375" style="0" customWidth="1"/>
    <col min="3" max="3" width="13.7109375" style="0" customWidth="1"/>
    <col min="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5" t="s">
        <v>147</v>
      </c>
      <c r="B6" s="7" t="s">
        <v>148</v>
      </c>
      <c r="C6" s="7" t="s">
        <v>149</v>
      </c>
      <c r="D6" s="6" t="s">
        <v>150</v>
      </c>
      <c r="E6" s="6"/>
      <c r="F6" s="6"/>
    </row>
    <row r="7" spans="1:6" ht="15">
      <c r="A7" t="s">
        <v>215</v>
      </c>
      <c r="B7" s="3"/>
      <c r="C7" s="3"/>
      <c r="D7" s="2"/>
      <c r="E7" s="2"/>
      <c r="F7" s="2"/>
    </row>
    <row r="8" spans="1:5" ht="15">
      <c r="A8" s="23" t="s">
        <v>165</v>
      </c>
      <c r="B8" s="3" t="s">
        <v>216</v>
      </c>
      <c r="C8" s="3" t="s">
        <v>217</v>
      </c>
      <c r="D8" s="10">
        <v>2668559</v>
      </c>
      <c r="E8" s="10"/>
    </row>
    <row r="9" spans="2:6" ht="15">
      <c r="B9" s="3"/>
      <c r="C9" s="3"/>
      <c r="D9" s="2"/>
      <c r="E9" s="2"/>
      <c r="F9" s="2"/>
    </row>
    <row r="10" spans="1:6" ht="15">
      <c r="A10" t="s">
        <v>218</v>
      </c>
      <c r="B10" s="3"/>
      <c r="C10" s="3"/>
      <c r="D10" s="2"/>
      <c r="E10" s="2"/>
      <c r="F10" s="2"/>
    </row>
    <row r="11" spans="1:5" ht="15">
      <c r="A11" s="23" t="s">
        <v>165</v>
      </c>
      <c r="B11" s="3" t="s">
        <v>219</v>
      </c>
      <c r="C11" s="3" t="s">
        <v>200</v>
      </c>
      <c r="D11" s="20">
        <v>2178140</v>
      </c>
      <c r="E11" s="20"/>
    </row>
    <row r="12" spans="2:6" ht="15">
      <c r="B12" s="3"/>
      <c r="C12" s="3"/>
      <c r="D12" s="2"/>
      <c r="E12" s="2"/>
      <c r="F12" s="2"/>
    </row>
    <row r="13" spans="1:6" ht="15">
      <c r="A13" t="s">
        <v>220</v>
      </c>
      <c r="B13" s="3"/>
      <c r="C13" s="3"/>
      <c r="D13" s="2"/>
      <c r="E13" s="2"/>
      <c r="F13" s="2"/>
    </row>
    <row r="14" spans="1:5" ht="15">
      <c r="A14" s="23" t="s">
        <v>152</v>
      </c>
      <c r="B14" s="3" t="s">
        <v>221</v>
      </c>
      <c r="C14" s="3" t="s">
        <v>222</v>
      </c>
      <c r="D14" s="20">
        <v>1618474</v>
      </c>
      <c r="E14" s="20"/>
    </row>
    <row r="15" spans="2:6" ht="15">
      <c r="B15" s="3"/>
      <c r="C15" s="3"/>
      <c r="D15" s="2"/>
      <c r="E15" s="2"/>
      <c r="F15" s="2"/>
    </row>
    <row r="16" spans="1:6" ht="15">
      <c r="A16" t="s">
        <v>223</v>
      </c>
      <c r="D16" s="2"/>
      <c r="E16" s="2"/>
      <c r="F16" s="2"/>
    </row>
    <row r="17" spans="1:5" ht="15">
      <c r="A17" s="23" t="s">
        <v>152</v>
      </c>
      <c r="B17" s="3" t="s">
        <v>224</v>
      </c>
      <c r="C17" s="3" t="s">
        <v>225</v>
      </c>
      <c r="D17" s="20">
        <v>2003903</v>
      </c>
      <c r="E17" s="20"/>
    </row>
    <row r="18" spans="4:6" ht="15">
      <c r="D18" s="2"/>
      <c r="E18" s="2"/>
      <c r="F18" s="2"/>
    </row>
    <row r="19" spans="1:6" ht="15">
      <c r="A19" t="s">
        <v>226</v>
      </c>
      <c r="D19" s="2"/>
      <c r="E19" s="2"/>
      <c r="F19" s="2"/>
    </row>
    <row r="20" spans="1:5" ht="15">
      <c r="A20" s="23" t="s">
        <v>152</v>
      </c>
      <c r="B20" s="3" t="s">
        <v>227</v>
      </c>
      <c r="C20" s="3" t="s">
        <v>167</v>
      </c>
      <c r="D20" s="20">
        <v>2618027</v>
      </c>
      <c r="E20" s="20"/>
    </row>
    <row r="21" spans="4:6" ht="15">
      <c r="D21" s="2"/>
      <c r="E21" s="2"/>
      <c r="F21" s="2"/>
    </row>
    <row r="22" spans="1:6" ht="15">
      <c r="A22" t="s">
        <v>228</v>
      </c>
      <c r="B22" s="3"/>
      <c r="C22" s="3"/>
      <c r="D22" s="2"/>
      <c r="E22" s="2"/>
      <c r="F22" s="2"/>
    </row>
    <row r="23" spans="1:5" ht="15">
      <c r="A23" s="23" t="s">
        <v>152</v>
      </c>
      <c r="B23" s="3" t="s">
        <v>229</v>
      </c>
      <c r="C23" s="3" t="s">
        <v>209</v>
      </c>
      <c r="D23" s="20">
        <v>874178</v>
      </c>
      <c r="E23" s="20"/>
    </row>
    <row r="24" spans="2:6" ht="15">
      <c r="B24" s="3"/>
      <c r="C24" s="3"/>
      <c r="D24" s="2"/>
      <c r="E24" s="2"/>
      <c r="F24" s="2"/>
    </row>
    <row r="25" spans="1:6" ht="15">
      <c r="A25" t="s">
        <v>230</v>
      </c>
      <c r="B25" s="3"/>
      <c r="C25" s="3"/>
      <c r="D25" s="2"/>
      <c r="E25" s="2"/>
      <c r="F25" s="2"/>
    </row>
    <row r="26" spans="1:5" ht="15">
      <c r="A26" s="23" t="s">
        <v>165</v>
      </c>
      <c r="B26" s="3" t="s">
        <v>231</v>
      </c>
      <c r="C26" s="3" t="s">
        <v>167</v>
      </c>
      <c r="D26" s="20">
        <v>652462</v>
      </c>
      <c r="E26" s="20"/>
    </row>
    <row r="27" spans="1:5" ht="15">
      <c r="A27" s="23" t="s">
        <v>152</v>
      </c>
      <c r="B27" s="3" t="s">
        <v>231</v>
      </c>
      <c r="C27" s="3" t="s">
        <v>167</v>
      </c>
      <c r="D27" s="20">
        <v>1107119</v>
      </c>
      <c r="E27" s="20"/>
    </row>
    <row r="28" spans="4:5" ht="15">
      <c r="D28" s="20">
        <v>1759581</v>
      </c>
      <c r="E28" s="20"/>
    </row>
    <row r="29" spans="4:6" ht="15">
      <c r="D29" s="2"/>
      <c r="E29" s="2"/>
      <c r="F29" s="2"/>
    </row>
    <row r="30" spans="1:5" ht="15">
      <c r="A30" s="5" t="s">
        <v>13</v>
      </c>
      <c r="B30" s="3"/>
      <c r="C30" s="3"/>
      <c r="D30" s="24">
        <v>66883042</v>
      </c>
      <c r="E30" s="24"/>
    </row>
  </sheetData>
  <sheetProtection selectLockedCells="1" selectUnlockedCells="1"/>
  <mergeCells count="27">
    <mergeCell ref="A2:F2"/>
    <mergeCell ref="A4:F4"/>
    <mergeCell ref="D6:F6"/>
    <mergeCell ref="D7:F7"/>
    <mergeCell ref="D8:E8"/>
    <mergeCell ref="D9:F9"/>
    <mergeCell ref="D10:F10"/>
    <mergeCell ref="D11:E11"/>
    <mergeCell ref="D12:F12"/>
    <mergeCell ref="D13:F13"/>
    <mergeCell ref="D14:E14"/>
    <mergeCell ref="D15:F15"/>
    <mergeCell ref="D16:F16"/>
    <mergeCell ref="D17:E17"/>
    <mergeCell ref="D18:F18"/>
    <mergeCell ref="D19:F19"/>
    <mergeCell ref="D20:E20"/>
    <mergeCell ref="D21:F21"/>
    <mergeCell ref="D22:F22"/>
    <mergeCell ref="D23:E23"/>
    <mergeCell ref="D24:F24"/>
    <mergeCell ref="D25:F25"/>
    <mergeCell ref="D26:E26"/>
    <mergeCell ref="D27:E27"/>
    <mergeCell ref="D28:E28"/>
    <mergeCell ref="D29:F29"/>
    <mergeCell ref="D30:E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4" width="7.7109375" style="0" customWidth="1"/>
    <col min="5" max="5" width="5.7109375" style="0" customWidth="1"/>
    <col min="6" max="6" width="6.7109375" style="0" customWidth="1"/>
    <col min="7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5" t="s">
        <v>233</v>
      </c>
      <c r="B6" s="3" t="s">
        <v>234</v>
      </c>
      <c r="C6" s="3" t="s">
        <v>235</v>
      </c>
      <c r="D6" s="3" t="s">
        <v>236</v>
      </c>
      <c r="E6" s="3" t="s">
        <v>237</v>
      </c>
      <c r="F6" s="3" t="s">
        <v>238</v>
      </c>
    </row>
    <row r="7" spans="1:6" ht="15">
      <c r="A7" s="5" t="s">
        <v>239</v>
      </c>
      <c r="B7" s="3" t="s">
        <v>240</v>
      </c>
      <c r="C7" s="3" t="s">
        <v>241</v>
      </c>
      <c r="D7" s="3" t="s">
        <v>242</v>
      </c>
      <c r="E7" s="3" t="s">
        <v>243</v>
      </c>
      <c r="F7" s="3" t="s">
        <v>244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" t="s">
        <v>246</v>
      </c>
      <c r="B6" s="1"/>
      <c r="C6" s="1"/>
      <c r="D6" s="1"/>
      <c r="F6" s="2"/>
      <c r="G6" s="2"/>
      <c r="H6" s="2"/>
      <c r="J6" s="2"/>
      <c r="K6" s="2"/>
      <c r="M6" s="2"/>
      <c r="N6" s="2"/>
      <c r="O6" s="2"/>
    </row>
    <row r="7" spans="1:15" ht="15">
      <c r="A7" s="5" t="s">
        <v>247</v>
      </c>
      <c r="B7" s="6" t="s">
        <v>248</v>
      </c>
      <c r="C7" s="6"/>
      <c r="D7" s="6"/>
      <c r="E7" s="3"/>
      <c r="F7" s="6" t="s">
        <v>249</v>
      </c>
      <c r="G7" s="6"/>
      <c r="H7" s="6"/>
      <c r="I7" s="3"/>
      <c r="J7" s="6" t="s">
        <v>250</v>
      </c>
      <c r="K7" s="6"/>
      <c r="L7" s="3"/>
      <c r="M7" s="6" t="s">
        <v>251</v>
      </c>
      <c r="N7" s="6"/>
      <c r="O7" s="6"/>
    </row>
    <row r="8" spans="1:15" ht="15">
      <c r="A8" s="5" t="s">
        <v>252</v>
      </c>
      <c r="B8" s="2"/>
      <c r="C8" s="2"/>
      <c r="D8" s="2"/>
      <c r="F8" s="2"/>
      <c r="G8" s="2"/>
      <c r="H8" s="2"/>
      <c r="J8" s="2"/>
      <c r="K8" s="2"/>
      <c r="M8" s="2"/>
      <c r="N8" s="2"/>
      <c r="O8" s="2"/>
    </row>
    <row r="9" spans="1:14" ht="15">
      <c r="A9" t="s">
        <v>253</v>
      </c>
      <c r="B9" s="10">
        <v>21317</v>
      </c>
      <c r="C9" s="10"/>
      <c r="F9" s="10">
        <v>3189</v>
      </c>
      <c r="G9" s="10"/>
      <c r="J9" s="13" t="s">
        <v>11</v>
      </c>
      <c r="M9" s="9">
        <v>25.14</v>
      </c>
      <c r="N9" s="9"/>
    </row>
    <row r="10" spans="1:14" ht="15">
      <c r="A10" t="s">
        <v>120</v>
      </c>
      <c r="B10" s="12" t="s">
        <v>254</v>
      </c>
      <c r="C10" s="12"/>
      <c r="F10" s="12" t="s">
        <v>254</v>
      </c>
      <c r="G10" s="12"/>
      <c r="J10" s="13" t="s">
        <v>11</v>
      </c>
      <c r="M10" s="12" t="s">
        <v>11</v>
      </c>
      <c r="N10" s="12"/>
    </row>
  </sheetData>
  <sheetProtection selectLockedCells="1" selectUnlockedCells="1"/>
  <mergeCells count="20">
    <mergeCell ref="A2:F2"/>
    <mergeCell ref="A4:O4"/>
    <mergeCell ref="A6:D6"/>
    <mergeCell ref="F6:H6"/>
    <mergeCell ref="J6:K6"/>
    <mergeCell ref="M6:O6"/>
    <mergeCell ref="B7:D7"/>
    <mergeCell ref="F7:H7"/>
    <mergeCell ref="J7:K7"/>
    <mergeCell ref="M7:O7"/>
    <mergeCell ref="B8:D8"/>
    <mergeCell ref="F8:H8"/>
    <mergeCell ref="J8:K8"/>
    <mergeCell ref="M8:O8"/>
    <mergeCell ref="B9:C9"/>
    <mergeCell ref="F9:G9"/>
    <mergeCell ref="M9:N9"/>
    <mergeCell ref="B10:C10"/>
    <mergeCell ref="F10:G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80.8515625" style="0" customWidth="1"/>
    <col min="7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6" ht="15">
      <c r="A6" s="1" t="s">
        <v>256</v>
      </c>
      <c r="B6" s="1"/>
      <c r="C6" s="1"/>
      <c r="D6" s="1"/>
      <c r="F6" s="7" t="s">
        <v>257</v>
      </c>
    </row>
    <row r="7" spans="1:6" ht="15">
      <c r="A7" s="2" t="s">
        <v>258</v>
      </c>
      <c r="B7" s="2"/>
      <c r="C7" s="2"/>
      <c r="D7" s="2"/>
      <c r="F7" s="13" t="s">
        <v>259</v>
      </c>
    </row>
    <row r="8" spans="1:6" ht="15">
      <c r="A8" s="2" t="s">
        <v>260</v>
      </c>
      <c r="B8" s="2"/>
      <c r="C8" s="2"/>
      <c r="D8" s="2"/>
      <c r="F8" s="13" t="s">
        <v>259</v>
      </c>
    </row>
    <row r="9" spans="1:6" ht="15">
      <c r="A9" s="2" t="s">
        <v>261</v>
      </c>
      <c r="B9" s="2"/>
      <c r="C9" s="2"/>
      <c r="D9" s="2"/>
      <c r="F9" s="13" t="s">
        <v>262</v>
      </c>
    </row>
    <row r="10" spans="1:6" ht="15">
      <c r="A10" s="2" t="s">
        <v>255</v>
      </c>
      <c r="B10" s="2"/>
      <c r="C10" s="2"/>
      <c r="D10" s="2"/>
      <c r="F10" s="13" t="s">
        <v>263</v>
      </c>
    </row>
  </sheetData>
  <sheetProtection selectLockedCells="1" selectUnlockedCells="1"/>
  <mergeCells count="7">
    <mergeCell ref="A2:F2"/>
    <mergeCell ref="A4:G4"/>
    <mergeCell ref="A6:D6"/>
    <mergeCell ref="A7:D7"/>
    <mergeCell ref="A8:D8"/>
    <mergeCell ref="A9:D9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27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27.7109375" style="0" customWidth="1"/>
    <col min="1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1" ht="39.75" customHeight="1">
      <c r="C6" s="25" t="s">
        <v>264</v>
      </c>
      <c r="D6" s="25"/>
      <c r="E6" s="25"/>
      <c r="F6" s="25"/>
      <c r="H6" s="25" t="s">
        <v>265</v>
      </c>
      <c r="I6" s="25"/>
      <c r="J6" s="25"/>
      <c r="K6" s="25"/>
    </row>
    <row r="7" spans="1:11" ht="39.75" customHeight="1">
      <c r="A7" s="5" t="s">
        <v>266</v>
      </c>
      <c r="C7" s="25" t="s">
        <v>267</v>
      </c>
      <c r="D7" s="25"/>
      <c r="F7" s="26" t="s">
        <v>268</v>
      </c>
      <c r="H7" s="25" t="s">
        <v>267</v>
      </c>
      <c r="I7" s="25"/>
      <c r="K7" s="26" t="s">
        <v>268</v>
      </c>
    </row>
    <row r="8" spans="1:11" ht="15">
      <c r="A8" t="s">
        <v>258</v>
      </c>
      <c r="C8" s="8">
        <v>3</v>
      </c>
      <c r="F8" s="11">
        <v>564.4</v>
      </c>
      <c r="H8" s="8">
        <v>8</v>
      </c>
      <c r="K8" s="11">
        <v>1681.9</v>
      </c>
    </row>
    <row r="9" spans="1:11" ht="15">
      <c r="A9" t="s">
        <v>260</v>
      </c>
      <c r="C9" s="8">
        <v>3</v>
      </c>
      <c r="F9" s="11">
        <v>564.4</v>
      </c>
      <c r="H9" s="8">
        <v>8</v>
      </c>
      <c r="K9" s="11">
        <v>1681.9</v>
      </c>
    </row>
    <row r="10" spans="1:11" ht="15">
      <c r="A10" t="s">
        <v>261</v>
      </c>
      <c r="C10" s="8">
        <v>3</v>
      </c>
      <c r="F10" s="11">
        <v>564.4</v>
      </c>
      <c r="H10" s="8">
        <v>8</v>
      </c>
      <c r="K10" s="11">
        <v>1681.9</v>
      </c>
    </row>
    <row r="11" spans="1:11" ht="15">
      <c r="A11" t="s">
        <v>255</v>
      </c>
      <c r="C11" s="8">
        <v>1</v>
      </c>
      <c r="F11" s="11">
        <v>72.4</v>
      </c>
      <c r="H11" s="8">
        <v>8</v>
      </c>
      <c r="K11" s="11">
        <v>1681.9</v>
      </c>
    </row>
  </sheetData>
  <sheetProtection selectLockedCells="1" selectUnlockedCells="1"/>
  <mergeCells count="6">
    <mergeCell ref="A2:F2"/>
    <mergeCell ref="A4:L4"/>
    <mergeCell ref="C6:F6"/>
    <mergeCell ref="H6:K6"/>
    <mergeCell ref="C7:D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13.7109375" style="0" customWidth="1"/>
    <col min="3" max="3" width="8.7109375" style="0" customWidth="1"/>
    <col min="4" max="4" width="38.7109375" style="0" customWidth="1"/>
    <col min="5" max="5" width="76.8515625" style="0" customWidth="1"/>
    <col min="6" max="6" width="38.7109375" style="0" customWidth="1"/>
    <col min="7" max="7" width="44.7109375" style="0" customWidth="1"/>
    <col min="8" max="8" width="41.7109375" style="0" customWidth="1"/>
    <col min="9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5" t="s">
        <v>270</v>
      </c>
      <c r="B6" s="6" t="s">
        <v>271</v>
      </c>
      <c r="C6" s="6"/>
      <c r="D6" s="7" t="s">
        <v>272</v>
      </c>
      <c r="E6" s="7" t="s">
        <v>273</v>
      </c>
      <c r="F6" s="7" t="s">
        <v>274</v>
      </c>
      <c r="G6" s="7" t="s">
        <v>275</v>
      </c>
      <c r="H6" s="7" t="s">
        <v>276</v>
      </c>
    </row>
    <row r="7" spans="1:3" ht="15">
      <c r="A7" s="27" t="s">
        <v>277</v>
      </c>
      <c r="B7" s="2"/>
      <c r="C7" s="2"/>
    </row>
    <row r="8" spans="1:8" ht="15">
      <c r="A8" t="s">
        <v>278</v>
      </c>
      <c r="B8" s="13" t="s">
        <v>279</v>
      </c>
      <c r="D8" s="13" t="s">
        <v>280</v>
      </c>
      <c r="E8" s="13" t="s">
        <v>281</v>
      </c>
      <c r="F8" s="13" t="s">
        <v>280</v>
      </c>
      <c r="G8" s="13" t="s">
        <v>11</v>
      </c>
      <c r="H8" s="13" t="s">
        <v>11</v>
      </c>
    </row>
    <row r="9" spans="1:8" ht="15">
      <c r="A9" t="s">
        <v>282</v>
      </c>
      <c r="B9" s="13" t="s">
        <v>283</v>
      </c>
      <c r="D9" s="13" t="s">
        <v>284</v>
      </c>
      <c r="E9" s="13" t="s">
        <v>285</v>
      </c>
      <c r="F9" s="13" t="s">
        <v>284</v>
      </c>
      <c r="G9" s="2"/>
      <c r="H9" s="2"/>
    </row>
    <row r="10" spans="1:8" ht="15">
      <c r="A10" t="s">
        <v>286</v>
      </c>
      <c r="B10" s="2"/>
      <c r="C10" s="2"/>
      <c r="D10" s="2"/>
      <c r="E10" s="2"/>
      <c r="F10" s="2"/>
      <c r="G10" s="2"/>
      <c r="H10" s="2"/>
    </row>
    <row r="11" ht="15">
      <c r="A11" t="s">
        <v>287</v>
      </c>
    </row>
    <row r="12" spans="1:3" ht="15">
      <c r="A12" s="27" t="s">
        <v>288</v>
      </c>
      <c r="B12" s="2"/>
      <c r="C12" s="2"/>
    </row>
    <row r="13" spans="1:8" ht="15">
      <c r="A13" t="s">
        <v>289</v>
      </c>
      <c r="B13" s="2"/>
      <c r="C13" s="2"/>
      <c r="D13" s="2"/>
      <c r="G13" s="13" t="s">
        <v>290</v>
      </c>
      <c r="H13" s="13" t="s">
        <v>291</v>
      </c>
    </row>
    <row r="14" spans="1:8" ht="15">
      <c r="A14" t="s">
        <v>292</v>
      </c>
      <c r="B14" s="2"/>
      <c r="C14" s="2"/>
      <c r="D14" s="2"/>
      <c r="E14" s="2"/>
      <c r="F14" s="2"/>
      <c r="G14" s="2"/>
      <c r="H14" s="2"/>
    </row>
    <row r="15" ht="15">
      <c r="A15" t="s">
        <v>293</v>
      </c>
    </row>
    <row r="16" spans="1:3" ht="15">
      <c r="A16" s="27" t="s">
        <v>294</v>
      </c>
      <c r="B16" s="2"/>
      <c r="C16" s="2"/>
    </row>
    <row r="17" spans="1:8" ht="15">
      <c r="A17" t="s">
        <v>295</v>
      </c>
      <c r="B17" s="13" t="s">
        <v>11</v>
      </c>
      <c r="D17" s="13" t="s">
        <v>296</v>
      </c>
      <c r="E17" s="13" t="s">
        <v>11</v>
      </c>
      <c r="F17" s="13" t="s">
        <v>296</v>
      </c>
      <c r="G17" s="13" t="s">
        <v>11</v>
      </c>
      <c r="H17" s="13" t="s">
        <v>11</v>
      </c>
    </row>
    <row r="18" spans="1:8" ht="15">
      <c r="A18" t="s">
        <v>297</v>
      </c>
      <c r="B18" s="13" t="s">
        <v>11</v>
      </c>
      <c r="D18" s="13" t="s">
        <v>296</v>
      </c>
      <c r="E18" s="13" t="s">
        <v>11</v>
      </c>
      <c r="F18" s="13" t="s">
        <v>296</v>
      </c>
      <c r="G18" s="13" t="s">
        <v>11</v>
      </c>
      <c r="H18" s="13" t="s">
        <v>11</v>
      </c>
    </row>
    <row r="19" spans="1:8" ht="15">
      <c r="A19" t="s">
        <v>298</v>
      </c>
      <c r="B19" s="13" t="s">
        <v>11</v>
      </c>
      <c r="D19" s="13" t="s">
        <v>296</v>
      </c>
      <c r="E19" s="13" t="s">
        <v>11</v>
      </c>
      <c r="F19" s="13" t="s">
        <v>296</v>
      </c>
      <c r="G19" s="13" t="s">
        <v>11</v>
      </c>
      <c r="H19" s="13" t="s">
        <v>11</v>
      </c>
    </row>
    <row r="20" spans="1:3" ht="15">
      <c r="A20" s="27" t="s">
        <v>299</v>
      </c>
      <c r="B20" s="2"/>
      <c r="C20" s="2"/>
    </row>
    <row r="21" spans="1:8" ht="15">
      <c r="A21" t="s">
        <v>260</v>
      </c>
      <c r="B21" s="13" t="s">
        <v>300</v>
      </c>
      <c r="D21" s="13" t="s">
        <v>301</v>
      </c>
      <c r="E21" s="13" t="s">
        <v>302</v>
      </c>
      <c r="F21" s="13" t="s">
        <v>301</v>
      </c>
      <c r="G21" s="13" t="s">
        <v>11</v>
      </c>
      <c r="H21" s="13" t="s">
        <v>11</v>
      </c>
    </row>
    <row r="22" spans="1:8" ht="15">
      <c r="A22" t="s">
        <v>258</v>
      </c>
      <c r="B22" s="13" t="s">
        <v>300</v>
      </c>
      <c r="D22" s="13" t="s">
        <v>301</v>
      </c>
      <c r="E22" s="13" t="s">
        <v>302</v>
      </c>
      <c r="F22" s="13" t="s">
        <v>301</v>
      </c>
      <c r="G22" s="13" t="s">
        <v>11</v>
      </c>
      <c r="H22" s="13" t="s">
        <v>11</v>
      </c>
    </row>
    <row r="23" spans="1:3" ht="15">
      <c r="A23" s="27" t="s">
        <v>303</v>
      </c>
      <c r="B23" s="2"/>
      <c r="C23" s="2"/>
    </row>
    <row r="24" spans="1:8" ht="15">
      <c r="A24" t="s">
        <v>304</v>
      </c>
      <c r="B24" s="13" t="s">
        <v>11</v>
      </c>
      <c r="D24" s="13" t="s">
        <v>296</v>
      </c>
      <c r="E24" s="13" t="s">
        <v>11</v>
      </c>
      <c r="F24" s="13" t="s">
        <v>296</v>
      </c>
      <c r="G24" s="13" t="s">
        <v>11</v>
      </c>
      <c r="H24" s="13" t="s">
        <v>11</v>
      </c>
    </row>
    <row r="25" spans="1:8" ht="15">
      <c r="A25" t="s">
        <v>305</v>
      </c>
      <c r="B25" s="8">
        <v>5000</v>
      </c>
      <c r="D25" s="13" t="s">
        <v>90</v>
      </c>
      <c r="E25" s="8">
        <v>7500</v>
      </c>
      <c r="F25" s="13" t="s">
        <v>90</v>
      </c>
      <c r="G25" s="13" t="s">
        <v>11</v>
      </c>
      <c r="H25" s="13" t="s">
        <v>11</v>
      </c>
    </row>
    <row r="26" spans="1:8" ht="15">
      <c r="A26" t="s">
        <v>306</v>
      </c>
      <c r="B26" s="13" t="s">
        <v>11</v>
      </c>
      <c r="D26" s="13" t="s">
        <v>296</v>
      </c>
      <c r="E26" s="13" t="s">
        <v>11</v>
      </c>
      <c r="F26" s="13" t="s">
        <v>296</v>
      </c>
      <c r="G26" s="13" t="s">
        <v>11</v>
      </c>
      <c r="H26" s="13" t="s">
        <v>11</v>
      </c>
    </row>
    <row r="27" spans="1:8" ht="15">
      <c r="A27" s="27" t="s">
        <v>307</v>
      </c>
      <c r="B27" s="13" t="s">
        <v>308</v>
      </c>
      <c r="D27" s="13" t="s">
        <v>309</v>
      </c>
      <c r="E27" s="13" t="s">
        <v>310</v>
      </c>
      <c r="F27" s="13" t="s">
        <v>309</v>
      </c>
      <c r="G27" s="13" t="s">
        <v>11</v>
      </c>
      <c r="H27" s="13" t="s">
        <v>11</v>
      </c>
    </row>
  </sheetData>
  <sheetProtection selectLockedCells="1" selectUnlockedCells="1"/>
  <mergeCells count="12">
    <mergeCell ref="A2:F2"/>
    <mergeCell ref="A4:H4"/>
    <mergeCell ref="B6:C6"/>
    <mergeCell ref="B7:C7"/>
    <mergeCell ref="G9:H9"/>
    <mergeCell ref="B10:H10"/>
    <mergeCell ref="B12:C12"/>
    <mergeCell ref="B13:D13"/>
    <mergeCell ref="B14:H14"/>
    <mergeCell ref="B16:C16"/>
    <mergeCell ref="B20:C20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13" width="8.7109375" style="0" customWidth="1"/>
    <col min="14" max="14" width="29.7109375" style="0" customWidth="1"/>
    <col min="15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4" ht="15">
      <c r="A6" s="5" t="s">
        <v>4</v>
      </c>
      <c r="C6" s="6" t="s">
        <v>5</v>
      </c>
      <c r="D6" s="6"/>
      <c r="F6" s="6" t="s">
        <v>6</v>
      </c>
      <c r="G6" s="6"/>
      <c r="H6" s="6"/>
      <c r="J6" s="6" t="s">
        <v>7</v>
      </c>
      <c r="K6" s="6"/>
      <c r="L6" s="6"/>
      <c r="N6" s="7" t="s">
        <v>8</v>
      </c>
    </row>
    <row r="7" spans="1:14" ht="15">
      <c r="A7" t="s">
        <v>9</v>
      </c>
      <c r="C7" s="8">
        <v>1300000</v>
      </c>
      <c r="F7" s="9">
        <v>18.43</v>
      </c>
      <c r="G7" s="9"/>
      <c r="J7" s="10">
        <v>23959000</v>
      </c>
      <c r="K7" s="10"/>
      <c r="N7" s="11">
        <v>2903.83</v>
      </c>
    </row>
    <row r="8" spans="1:14" ht="15">
      <c r="A8" t="s">
        <v>10</v>
      </c>
      <c r="C8" s="8">
        <v>2600000</v>
      </c>
      <c r="F8" s="12" t="s">
        <v>11</v>
      </c>
      <c r="G8" s="12"/>
      <c r="J8" s="12" t="s">
        <v>11</v>
      </c>
      <c r="K8" s="12"/>
      <c r="N8" s="13" t="s">
        <v>11</v>
      </c>
    </row>
  </sheetData>
  <sheetProtection selectLockedCells="1" selectUnlockedCells="1"/>
  <mergeCells count="9">
    <mergeCell ref="A2:F2"/>
    <mergeCell ref="A4:O4"/>
    <mergeCell ref="C6:D6"/>
    <mergeCell ref="F6:H6"/>
    <mergeCell ref="J6:L6"/>
    <mergeCell ref="F7:G7"/>
    <mergeCell ref="J7:K7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5" t="s">
        <v>270</v>
      </c>
      <c r="C6" s="6" t="s">
        <v>312</v>
      </c>
      <c r="D6" s="6"/>
      <c r="E6" s="6"/>
      <c r="G6" s="6" t="s">
        <v>313</v>
      </c>
      <c r="H6" s="6"/>
      <c r="J6" s="6" t="s">
        <v>13</v>
      </c>
      <c r="K6" s="6"/>
      <c r="L6" s="6"/>
    </row>
    <row r="7" spans="1:11" ht="15">
      <c r="A7" s="5" t="s">
        <v>294</v>
      </c>
      <c r="B7" s="3"/>
      <c r="C7" s="12"/>
      <c r="D7" s="12"/>
      <c r="F7" s="3"/>
      <c r="G7" s="13"/>
      <c r="I7" s="3"/>
      <c r="J7" s="12"/>
      <c r="K7" s="12"/>
    </row>
    <row r="8" spans="1:11" ht="15">
      <c r="A8" t="s">
        <v>314</v>
      </c>
      <c r="C8" s="12" t="s">
        <v>254</v>
      </c>
      <c r="D8" s="12"/>
      <c r="G8" s="13" t="s">
        <v>11</v>
      </c>
      <c r="J8" s="12" t="s">
        <v>254</v>
      </c>
      <c r="K8" s="12"/>
    </row>
    <row r="9" spans="1:11" ht="15">
      <c r="A9" t="s">
        <v>295</v>
      </c>
      <c r="B9" s="3"/>
      <c r="C9" s="10">
        <v>3548</v>
      </c>
      <c r="D9" s="10"/>
      <c r="F9" s="3"/>
      <c r="G9" s="13" t="s">
        <v>11</v>
      </c>
      <c r="I9" s="3"/>
      <c r="J9" s="10">
        <v>3548</v>
      </c>
      <c r="K9" s="10"/>
    </row>
    <row r="10" spans="1:11" ht="15">
      <c r="A10" t="s">
        <v>315</v>
      </c>
      <c r="B10" s="3"/>
      <c r="C10" s="10">
        <v>3548</v>
      </c>
      <c r="D10" s="10"/>
      <c r="F10" s="3"/>
      <c r="G10" s="13" t="s">
        <v>11</v>
      </c>
      <c r="I10" s="3"/>
      <c r="J10" s="10">
        <v>3548</v>
      </c>
      <c r="K10" s="10"/>
    </row>
    <row r="11" spans="1:11" ht="15">
      <c r="A11" t="s">
        <v>298</v>
      </c>
      <c r="B11" s="3"/>
      <c r="C11" s="10">
        <v>3548</v>
      </c>
      <c r="D11" s="10"/>
      <c r="F11" s="3"/>
      <c r="G11" s="13" t="s">
        <v>11</v>
      </c>
      <c r="I11" s="3"/>
      <c r="J11" s="10">
        <v>3548</v>
      </c>
      <c r="K11" s="10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1" ht="15">
      <c r="A13" s="5" t="s">
        <v>299</v>
      </c>
      <c r="B13" s="3"/>
      <c r="C13" s="12"/>
      <c r="D13" s="12"/>
      <c r="F13" s="3"/>
      <c r="G13" s="13"/>
      <c r="I13" s="3"/>
      <c r="J13" s="12"/>
      <c r="K13" s="12"/>
    </row>
    <row r="14" spans="1:11" ht="15">
      <c r="A14" t="s">
        <v>316</v>
      </c>
      <c r="B14" s="3"/>
      <c r="C14" s="12" t="s">
        <v>11</v>
      </c>
      <c r="D14" s="12"/>
      <c r="F14" s="3"/>
      <c r="G14" s="13" t="s">
        <v>11</v>
      </c>
      <c r="I14" s="3"/>
      <c r="J14" s="12" t="s">
        <v>11</v>
      </c>
      <c r="K14" s="12"/>
    </row>
    <row r="15" spans="1:11" ht="15">
      <c r="A15" t="s">
        <v>317</v>
      </c>
      <c r="B15" s="3"/>
      <c r="C15" s="12" t="s">
        <v>11</v>
      </c>
      <c r="D15" s="12"/>
      <c r="F15" s="3"/>
      <c r="G15" s="13" t="s">
        <v>11</v>
      </c>
      <c r="I15" s="3"/>
      <c r="J15" s="12" t="s">
        <v>11</v>
      </c>
      <c r="K15" s="12"/>
    </row>
  </sheetData>
  <sheetProtection selectLockedCells="1" selectUnlockedCells="1"/>
  <mergeCells count="22">
    <mergeCell ref="A2:F2"/>
    <mergeCell ref="A4:L4"/>
    <mergeCell ref="C6:E6"/>
    <mergeCell ref="G6:H6"/>
    <mergeCell ref="J6:L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A12:L12"/>
    <mergeCell ref="C13:D13"/>
    <mergeCell ref="J13:K13"/>
    <mergeCell ref="C14:D14"/>
    <mergeCell ref="J14:K14"/>
    <mergeCell ref="C15:D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3" ht="15">
      <c r="A6" s="5" t="s">
        <v>319</v>
      </c>
      <c r="C6" s="7" t="s">
        <v>320</v>
      </c>
    </row>
    <row r="7" ht="15">
      <c r="A7" s="5" t="s">
        <v>294</v>
      </c>
    </row>
    <row r="8" spans="1:3" ht="15">
      <c r="A8" t="s">
        <v>321</v>
      </c>
      <c r="C8" s="3" t="s">
        <v>322</v>
      </c>
    </row>
    <row r="9" spans="1:3" ht="15">
      <c r="A9" t="s">
        <v>295</v>
      </c>
      <c r="C9" s="3" t="s">
        <v>322</v>
      </c>
    </row>
    <row r="10" spans="1:3" ht="15">
      <c r="A10" t="s">
        <v>298</v>
      </c>
      <c r="C10" s="3" t="s">
        <v>322</v>
      </c>
    </row>
    <row r="11" ht="15">
      <c r="A11" s="5" t="s">
        <v>299</v>
      </c>
    </row>
    <row r="12" spans="1:3" ht="15">
      <c r="A12" t="s">
        <v>258</v>
      </c>
      <c r="C12" s="3" t="s">
        <v>323</v>
      </c>
    </row>
    <row r="13" spans="1:3" ht="15">
      <c r="A13" t="s">
        <v>260</v>
      </c>
      <c r="C13" s="3" t="s">
        <v>323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4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28" t="s">
        <v>325</v>
      </c>
      <c r="C6" s="25" t="s">
        <v>326</v>
      </c>
      <c r="D6" s="25"/>
      <c r="F6" s="26" t="s">
        <v>327</v>
      </c>
      <c r="H6" s="6" t="s">
        <v>328</v>
      </c>
      <c r="I6" s="6"/>
    </row>
    <row r="7" spans="1:8" ht="15">
      <c r="A7" t="s">
        <v>329</v>
      </c>
      <c r="C7" s="8">
        <v>90000000</v>
      </c>
      <c r="F7" s="13" t="s">
        <v>322</v>
      </c>
      <c r="H7" s="8">
        <v>2505112</v>
      </c>
    </row>
    <row r="8" spans="1:8" ht="15">
      <c r="A8" t="s">
        <v>330</v>
      </c>
      <c r="C8" s="8">
        <v>10000000</v>
      </c>
      <c r="F8" s="13" t="s">
        <v>322</v>
      </c>
      <c r="H8" s="8">
        <v>852660</v>
      </c>
    </row>
  </sheetData>
  <sheetProtection selectLockedCells="1" selectUnlockedCells="1"/>
  <mergeCells count="4">
    <mergeCell ref="A2:F2"/>
    <mergeCell ref="A4:I4"/>
    <mergeCell ref="C6:D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332</v>
      </c>
      <c r="B6" s="13" t="s">
        <v>333</v>
      </c>
    </row>
    <row r="7" spans="1:2" ht="15">
      <c r="A7" t="s">
        <v>334</v>
      </c>
      <c r="B7" s="13" t="s">
        <v>335</v>
      </c>
    </row>
    <row r="8" spans="1:2" ht="15">
      <c r="A8" t="s">
        <v>336</v>
      </c>
      <c r="B8" s="13" t="s">
        <v>337</v>
      </c>
    </row>
    <row r="9" spans="1:2" ht="15">
      <c r="A9" t="s">
        <v>338</v>
      </c>
      <c r="B9" s="13" t="s">
        <v>339</v>
      </c>
    </row>
    <row r="10" spans="1:2" ht="15">
      <c r="A10" t="s">
        <v>340</v>
      </c>
      <c r="B10" s="13" t="s">
        <v>341</v>
      </c>
    </row>
    <row r="11" spans="1:2" ht="15">
      <c r="A11" t="s">
        <v>342</v>
      </c>
      <c r="B11" s="13" t="s">
        <v>343</v>
      </c>
    </row>
    <row r="12" spans="1:2" ht="15">
      <c r="A12" t="s">
        <v>344</v>
      </c>
      <c r="B12" s="13" t="s">
        <v>345</v>
      </c>
    </row>
    <row r="13" spans="1:2" ht="15">
      <c r="A13" t="s">
        <v>346</v>
      </c>
      <c r="B13" s="13" t="s">
        <v>347</v>
      </c>
    </row>
    <row r="14" spans="1:2" ht="15">
      <c r="A14" t="s">
        <v>348</v>
      </c>
      <c r="B14" s="13" t="s">
        <v>349</v>
      </c>
    </row>
    <row r="15" spans="1:2" ht="15">
      <c r="A15" t="s">
        <v>350</v>
      </c>
      <c r="B15" s="13" t="s">
        <v>351</v>
      </c>
    </row>
    <row r="16" spans="1:2" ht="15">
      <c r="A16" t="s">
        <v>352</v>
      </c>
      <c r="B16" s="13" t="s">
        <v>353</v>
      </c>
    </row>
    <row r="17" spans="1:2" ht="15">
      <c r="A17" t="s">
        <v>354</v>
      </c>
      <c r="B17" s="13" t="s">
        <v>355</v>
      </c>
    </row>
    <row r="18" spans="1:2" ht="15">
      <c r="A18" t="s">
        <v>356</v>
      </c>
      <c r="B18" s="13" t="s">
        <v>357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2"/>
      <c r="D6" s="2"/>
      <c r="E6" s="2"/>
    </row>
    <row r="7" spans="1:4" ht="15">
      <c r="A7" s="5" t="s">
        <v>126</v>
      </c>
      <c r="C7" s="12"/>
      <c r="D7" s="12"/>
    </row>
    <row r="8" spans="1:4" ht="15">
      <c r="A8" t="s">
        <v>358</v>
      </c>
      <c r="C8" s="10">
        <v>64870172</v>
      </c>
      <c r="D8" s="10"/>
    </row>
    <row r="9" spans="1:4" ht="15">
      <c r="A9" t="s">
        <v>359</v>
      </c>
      <c r="C9" s="20">
        <v>4299692</v>
      </c>
      <c r="D9" s="20"/>
    </row>
    <row r="10" spans="1:4" ht="15">
      <c r="A10" t="s">
        <v>360</v>
      </c>
      <c r="C10" s="20">
        <v>29648</v>
      </c>
      <c r="D10" s="20"/>
    </row>
    <row r="11" spans="1:4" ht="15">
      <c r="A11" s="5" t="s">
        <v>130</v>
      </c>
      <c r="C11" s="20">
        <v>69199512</v>
      </c>
      <c r="D11" s="20"/>
    </row>
    <row r="12" spans="3:5" ht="15">
      <c r="C12" s="2"/>
      <c r="D12" s="2"/>
      <c r="E12" s="2"/>
    </row>
    <row r="13" spans="1:4" ht="15">
      <c r="A13" s="5" t="s">
        <v>131</v>
      </c>
      <c r="C13" s="12"/>
      <c r="D13" s="12"/>
    </row>
    <row r="14" spans="1:4" ht="15">
      <c r="A14" t="s">
        <v>361</v>
      </c>
      <c r="C14" s="20">
        <v>20499084</v>
      </c>
      <c r="D14" s="20"/>
    </row>
    <row r="15" spans="1:4" ht="15">
      <c r="A15" t="s">
        <v>362</v>
      </c>
      <c r="C15" s="20">
        <v>1071938</v>
      </c>
      <c r="D15" s="20"/>
    </row>
    <row r="16" spans="1:4" ht="15">
      <c r="A16" t="s">
        <v>363</v>
      </c>
      <c r="C16" s="20">
        <v>116975</v>
      </c>
      <c r="D16" s="20"/>
    </row>
    <row r="17" spans="1:4" ht="15">
      <c r="A17" t="s">
        <v>364</v>
      </c>
      <c r="C17" s="20">
        <v>32713</v>
      </c>
      <c r="D17" s="20"/>
    </row>
    <row r="18" spans="1:4" ht="15">
      <c r="A18" s="5" t="s">
        <v>134</v>
      </c>
      <c r="C18" s="20">
        <v>21720710</v>
      </c>
      <c r="D18" s="20"/>
    </row>
    <row r="19" spans="3:5" ht="15">
      <c r="C19" s="2"/>
      <c r="D19" s="2"/>
      <c r="E19" s="2"/>
    </row>
    <row r="20" spans="1:5" ht="15">
      <c r="A20" t="s">
        <v>365</v>
      </c>
      <c r="C20" s="2"/>
      <c r="D20" s="2"/>
      <c r="E20" s="2"/>
    </row>
    <row r="21" spans="3:5" ht="15">
      <c r="C21" s="2"/>
      <c r="D21" s="2"/>
      <c r="E21" s="2"/>
    </row>
    <row r="22" spans="1:4" ht="15">
      <c r="A22" s="5" t="s">
        <v>135</v>
      </c>
      <c r="C22" s="10">
        <v>47478802</v>
      </c>
      <c r="D22" s="10"/>
    </row>
    <row r="23" spans="3:5" ht="15">
      <c r="C23" s="2"/>
      <c r="D23" s="2"/>
      <c r="E23" s="2"/>
    </row>
    <row r="24" spans="1:5" ht="15">
      <c r="A24" s="5" t="s">
        <v>366</v>
      </c>
      <c r="C24" s="2"/>
      <c r="D24" s="2"/>
      <c r="E24" s="2"/>
    </row>
    <row r="25" spans="1:4" ht="15">
      <c r="A25" t="s">
        <v>367</v>
      </c>
      <c r="C25" s="10">
        <v>2505</v>
      </c>
      <c r="D25" s="10"/>
    </row>
    <row r="26" spans="1:4" ht="15">
      <c r="A26" t="s">
        <v>368</v>
      </c>
      <c r="C26" s="20">
        <v>49964646</v>
      </c>
      <c r="D26" s="20"/>
    </row>
    <row r="27" spans="1:4" ht="15">
      <c r="A27" s="5" t="s">
        <v>369</v>
      </c>
      <c r="C27" s="29">
        <v>-2488349</v>
      </c>
      <c r="D27" s="29"/>
    </row>
    <row r="28" spans="1:4" ht="15">
      <c r="A28" s="5" t="s">
        <v>370</v>
      </c>
      <c r="C28" s="20">
        <v>47478802</v>
      </c>
      <c r="D28" s="20"/>
    </row>
    <row r="29" spans="3:5" ht="15">
      <c r="C29" s="2"/>
      <c r="D29" s="2"/>
      <c r="E29" s="2"/>
    </row>
    <row r="30" spans="1:4" ht="15">
      <c r="A30" s="5" t="s">
        <v>371</v>
      </c>
      <c r="C30" s="10">
        <v>69199512</v>
      </c>
      <c r="D30" s="10"/>
    </row>
    <row r="31" spans="3:5" ht="15">
      <c r="C31" s="2"/>
      <c r="D31" s="2"/>
      <c r="E31" s="2"/>
    </row>
    <row r="32" spans="1:4" ht="15">
      <c r="A32" t="s">
        <v>372</v>
      </c>
      <c r="C32" s="9">
        <v>18.95</v>
      </c>
      <c r="D32" s="9"/>
    </row>
  </sheetData>
  <sheetProtection selectLockedCells="1" selectUnlockedCells="1"/>
  <mergeCells count="29">
    <mergeCell ref="A2:F2"/>
    <mergeCell ref="A4:E4"/>
    <mergeCell ref="C6:E6"/>
    <mergeCell ref="C7:D7"/>
    <mergeCell ref="C8:D8"/>
    <mergeCell ref="C9:D9"/>
    <mergeCell ref="C10:D10"/>
    <mergeCell ref="C11:D11"/>
    <mergeCell ref="C12:E12"/>
    <mergeCell ref="C13:D13"/>
    <mergeCell ref="C14:D14"/>
    <mergeCell ref="C15:D15"/>
    <mergeCell ref="C16:D16"/>
    <mergeCell ref="C17:D17"/>
    <mergeCell ref="C18:D18"/>
    <mergeCell ref="C19:E19"/>
    <mergeCell ref="C20:E20"/>
    <mergeCell ref="C21:E21"/>
    <mergeCell ref="C22:D22"/>
    <mergeCell ref="C23:E23"/>
    <mergeCell ref="C24:E24"/>
    <mergeCell ref="C25:D25"/>
    <mergeCell ref="C26:D26"/>
    <mergeCell ref="C27:D27"/>
    <mergeCell ref="C28:D28"/>
    <mergeCell ref="C29:E29"/>
    <mergeCell ref="C30:D30"/>
    <mergeCell ref="C31:E31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3"/>
      <c r="C6" s="2"/>
      <c r="D6" s="2"/>
      <c r="E6" s="2"/>
    </row>
    <row r="7" spans="1:5" ht="15">
      <c r="A7" s="5" t="s">
        <v>374</v>
      </c>
      <c r="C7" s="2"/>
      <c r="D7" s="2"/>
      <c r="E7" s="2"/>
    </row>
    <row r="8" spans="1:4" ht="15">
      <c r="A8" t="s">
        <v>375</v>
      </c>
      <c r="C8" s="10">
        <v>3550099</v>
      </c>
      <c r="D8" s="10"/>
    </row>
    <row r="9" spans="3:5" ht="15">
      <c r="C9" s="2"/>
      <c r="D9" s="2"/>
      <c r="E9" s="2"/>
    </row>
    <row r="10" spans="1:5" ht="15">
      <c r="A10" s="5" t="s">
        <v>376</v>
      </c>
      <c r="C10" s="2"/>
      <c r="D10" s="2"/>
      <c r="E10" s="2"/>
    </row>
    <row r="11" spans="1:4" ht="15">
      <c r="A11" t="s">
        <v>377</v>
      </c>
      <c r="B11" s="13"/>
      <c r="C11" s="20">
        <v>165696</v>
      </c>
      <c r="D11" s="20"/>
    </row>
    <row r="12" spans="1:4" ht="15">
      <c r="A12" t="s">
        <v>378</v>
      </c>
      <c r="B12" s="13"/>
      <c r="C12" s="20">
        <v>468472</v>
      </c>
      <c r="D12" s="20"/>
    </row>
    <row r="13" spans="1:4" ht="15">
      <c r="A13" t="s">
        <v>379</v>
      </c>
      <c r="B13" s="13"/>
      <c r="C13" s="20">
        <v>472523</v>
      </c>
      <c r="D13" s="20"/>
    </row>
    <row r="14" spans="1:4" ht="15">
      <c r="A14" t="s">
        <v>380</v>
      </c>
      <c r="B14" s="13"/>
      <c r="C14" s="20">
        <v>311201</v>
      </c>
      <c r="D14" s="20"/>
    </row>
    <row r="15" spans="1:4" ht="15">
      <c r="A15" t="s">
        <v>381</v>
      </c>
      <c r="B15" s="13"/>
      <c r="C15" s="20">
        <v>157583</v>
      </c>
      <c r="D15" s="20"/>
    </row>
    <row r="16" spans="1:4" ht="15">
      <c r="A16" t="s">
        <v>382</v>
      </c>
      <c r="B16" s="13"/>
      <c r="C16" s="20">
        <v>90000</v>
      </c>
      <c r="D16" s="20"/>
    </row>
    <row r="17" spans="1:4" ht="15">
      <c r="A17" t="s">
        <v>383</v>
      </c>
      <c r="B17" s="13"/>
      <c r="C17" s="20">
        <v>148238</v>
      </c>
      <c r="D17" s="20"/>
    </row>
    <row r="18" spans="1:4" ht="15">
      <c r="A18" s="5" t="s">
        <v>384</v>
      </c>
      <c r="B18" s="13"/>
      <c r="C18" s="20">
        <v>1813713</v>
      </c>
      <c r="D18" s="20"/>
    </row>
    <row r="19" spans="1:4" ht="15">
      <c r="A19" t="s">
        <v>385</v>
      </c>
      <c r="B19" s="13"/>
      <c r="C19" s="29">
        <v>-220441</v>
      </c>
      <c r="D19" s="29"/>
    </row>
    <row r="20" spans="1:4" ht="15">
      <c r="A20" s="5" t="s">
        <v>386</v>
      </c>
      <c r="B20" s="13"/>
      <c r="C20" s="20">
        <v>1593272</v>
      </c>
      <c r="D20" s="20"/>
    </row>
    <row r="21" spans="2:4" ht="15">
      <c r="B21" s="13"/>
      <c r="C21" s="12"/>
      <c r="D21" s="12"/>
    </row>
    <row r="22" spans="1:4" ht="15">
      <c r="A22" s="5" t="s">
        <v>41</v>
      </c>
      <c r="B22" s="13"/>
      <c r="C22" s="20">
        <v>1956826</v>
      </c>
      <c r="D22" s="20"/>
    </row>
    <row r="23" spans="2:4" ht="15">
      <c r="B23" s="13"/>
      <c r="C23" s="12"/>
      <c r="D23" s="12"/>
    </row>
    <row r="24" spans="1:4" ht="15">
      <c r="A24" s="5" t="s">
        <v>387</v>
      </c>
      <c r="B24" s="13"/>
      <c r="C24" s="12"/>
      <c r="D24" s="12"/>
    </row>
    <row r="25" spans="1:4" ht="15">
      <c r="A25" t="s">
        <v>42</v>
      </c>
      <c r="B25" s="13"/>
      <c r="C25" s="20">
        <v>10175</v>
      </c>
      <c r="D25" s="20"/>
    </row>
    <row r="26" spans="1:4" ht="15">
      <c r="A26" t="s">
        <v>388</v>
      </c>
      <c r="B26" s="13"/>
      <c r="C26" s="29">
        <v>-2082340</v>
      </c>
      <c r="D26" s="29"/>
    </row>
    <row r="27" spans="1:4" ht="15">
      <c r="A27" s="5" t="s">
        <v>389</v>
      </c>
      <c r="B27" s="13"/>
      <c r="C27" s="29">
        <v>-2072165</v>
      </c>
      <c r="D27" s="29"/>
    </row>
    <row r="28" spans="2:4" ht="15">
      <c r="B28" s="13"/>
      <c r="C28" s="12"/>
      <c r="D28" s="12"/>
    </row>
    <row r="29" spans="1:4" ht="15">
      <c r="A29" s="5" t="s">
        <v>390</v>
      </c>
      <c r="B29" s="13"/>
      <c r="C29" s="30">
        <v>-115339</v>
      </c>
      <c r="D29" s="30"/>
    </row>
    <row r="30" spans="3:5" ht="15">
      <c r="C30" s="2"/>
      <c r="D30" s="2"/>
      <c r="E30" s="2"/>
    </row>
  </sheetData>
  <sheetProtection selectLockedCells="1" selectUnlockedCells="1"/>
  <mergeCells count="27">
    <mergeCell ref="A2:F2"/>
    <mergeCell ref="A4:E4"/>
    <mergeCell ref="C6:E6"/>
    <mergeCell ref="C7:E7"/>
    <mergeCell ref="C8:D8"/>
    <mergeCell ref="C9:E9"/>
    <mergeCell ref="C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E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392</v>
      </c>
      <c r="C6" s="6"/>
      <c r="D6" s="6"/>
      <c r="F6" s="6" t="s">
        <v>393</v>
      </c>
      <c r="G6" s="6"/>
      <c r="H6" s="6"/>
    </row>
    <row r="7" spans="1:8" ht="15">
      <c r="A7" s="5" t="s">
        <v>394</v>
      </c>
      <c r="B7" s="2"/>
      <c r="C7" s="2"/>
      <c r="D7" s="2"/>
      <c r="F7" s="2"/>
      <c r="G7" s="2"/>
      <c r="H7" s="2"/>
    </row>
    <row r="8" spans="1:7" ht="15">
      <c r="A8" t="s">
        <v>41</v>
      </c>
      <c r="B8" s="10">
        <v>1956826</v>
      </c>
      <c r="C8" s="10"/>
      <c r="F8" s="10">
        <v>217037</v>
      </c>
      <c r="G8" s="10"/>
    </row>
    <row r="9" spans="1:7" ht="15">
      <c r="A9" t="s">
        <v>42</v>
      </c>
      <c r="B9" s="20">
        <v>10175</v>
      </c>
      <c r="C9" s="20"/>
      <c r="F9" s="12" t="s">
        <v>11</v>
      </c>
      <c r="G9" s="12"/>
    </row>
    <row r="10" spans="1:7" ht="15">
      <c r="A10" t="s">
        <v>388</v>
      </c>
      <c r="B10" s="29">
        <v>-2082340</v>
      </c>
      <c r="C10" s="29"/>
      <c r="F10" s="20">
        <v>69470</v>
      </c>
      <c r="G10" s="20"/>
    </row>
    <row r="11" spans="1:7" ht="15">
      <c r="A11" s="5" t="s">
        <v>390</v>
      </c>
      <c r="B11" s="29">
        <v>-115339</v>
      </c>
      <c r="C11" s="29"/>
      <c r="F11" s="20">
        <v>286507</v>
      </c>
      <c r="G11" s="20"/>
    </row>
    <row r="12" spans="2:8" ht="15">
      <c r="B12" s="2"/>
      <c r="C12" s="2"/>
      <c r="D12" s="2"/>
      <c r="F12" s="2"/>
      <c r="G12" s="2"/>
      <c r="H12" s="2"/>
    </row>
    <row r="13" spans="1:7" ht="15">
      <c r="A13" s="5" t="s">
        <v>40</v>
      </c>
      <c r="B13" s="29">
        <v>-2793089</v>
      </c>
      <c r="C13" s="29"/>
      <c r="F13" s="12" t="s">
        <v>11</v>
      </c>
      <c r="G13" s="12"/>
    </row>
    <row r="14" spans="2:8" ht="15">
      <c r="B14" s="2"/>
      <c r="C14" s="2"/>
      <c r="D14" s="2"/>
      <c r="F14" s="2"/>
      <c r="G14" s="2"/>
      <c r="H14" s="2"/>
    </row>
    <row r="15" spans="1:8" ht="15">
      <c r="A15" s="5" t="s">
        <v>395</v>
      </c>
      <c r="B15" s="2"/>
      <c r="C15" s="2"/>
      <c r="D15" s="2"/>
      <c r="F15" s="2"/>
      <c r="G15" s="2"/>
      <c r="H15" s="2"/>
    </row>
    <row r="16" spans="1:7" ht="15">
      <c r="A16" t="s">
        <v>396</v>
      </c>
      <c r="B16" s="12" t="s">
        <v>11</v>
      </c>
      <c r="C16" s="12"/>
      <c r="F16" s="20">
        <v>50000000</v>
      </c>
      <c r="G16" s="20"/>
    </row>
    <row r="17" spans="1:7" ht="15">
      <c r="A17" t="s">
        <v>397</v>
      </c>
      <c r="B17" s="20">
        <v>723</v>
      </c>
      <c r="C17" s="20"/>
      <c r="F17" s="12" t="s">
        <v>11</v>
      </c>
      <c r="G17" s="12"/>
    </row>
    <row r="18" spans="1:7" ht="15">
      <c r="A18" s="5" t="s">
        <v>398</v>
      </c>
      <c r="B18" s="20">
        <v>723</v>
      </c>
      <c r="C18" s="20"/>
      <c r="F18" s="20">
        <v>50000000</v>
      </c>
      <c r="G18" s="20"/>
    </row>
    <row r="19" spans="2:8" ht="15">
      <c r="B19" s="2"/>
      <c r="C19" s="2"/>
      <c r="D19" s="2"/>
      <c r="F19" s="2"/>
      <c r="G19" s="2"/>
      <c r="H19" s="2"/>
    </row>
    <row r="20" spans="1:7" ht="15">
      <c r="A20" s="5" t="s">
        <v>399</v>
      </c>
      <c r="B20" s="29">
        <v>-2907705</v>
      </c>
      <c r="C20" s="29"/>
      <c r="F20" s="20">
        <v>50286507</v>
      </c>
      <c r="G20" s="20"/>
    </row>
    <row r="21" spans="2:8" ht="15">
      <c r="B21" s="2"/>
      <c r="C21" s="2"/>
      <c r="D21" s="2"/>
      <c r="F21" s="2"/>
      <c r="G21" s="2"/>
      <c r="H21" s="2"/>
    </row>
    <row r="22" spans="1:7" ht="15">
      <c r="A22" s="5" t="s">
        <v>400</v>
      </c>
      <c r="B22" s="20">
        <v>50386507</v>
      </c>
      <c r="C22" s="20"/>
      <c r="F22" s="20">
        <v>100000</v>
      </c>
      <c r="G22" s="20"/>
    </row>
    <row r="23" spans="1:7" ht="15">
      <c r="A23" s="5" t="s">
        <v>401</v>
      </c>
      <c r="B23" s="10">
        <v>47478802</v>
      </c>
      <c r="C23" s="10"/>
      <c r="F23" s="10">
        <v>50386507</v>
      </c>
      <c r="G23" s="10"/>
    </row>
    <row r="24" spans="2:8" ht="15">
      <c r="B24" s="2"/>
      <c r="C24" s="2"/>
      <c r="D24" s="2"/>
      <c r="F24" s="2"/>
      <c r="G24" s="2"/>
      <c r="H24" s="2"/>
    </row>
    <row r="25" spans="1:8" ht="15">
      <c r="A25" s="5" t="s">
        <v>395</v>
      </c>
      <c r="B25" s="2"/>
      <c r="C25" s="2"/>
      <c r="D25" s="2"/>
      <c r="F25" s="2"/>
      <c r="G25" s="2"/>
      <c r="H25" s="2"/>
    </row>
    <row r="26" spans="1:7" ht="15">
      <c r="A26" t="s">
        <v>402</v>
      </c>
      <c r="B26" s="20">
        <v>2505000</v>
      </c>
      <c r="C26" s="20"/>
      <c r="F26" s="20">
        <v>5000</v>
      </c>
      <c r="G26" s="20"/>
    </row>
    <row r="27" spans="1:7" ht="15">
      <c r="A27" t="s">
        <v>403</v>
      </c>
      <c r="B27" s="12" t="s">
        <v>11</v>
      </c>
      <c r="C27" s="12"/>
      <c r="F27" s="20">
        <v>2500000</v>
      </c>
      <c r="G27" s="20"/>
    </row>
    <row r="28" spans="1:7" ht="15">
      <c r="A28" t="s">
        <v>397</v>
      </c>
      <c r="B28" s="20">
        <v>44</v>
      </c>
      <c r="C28" s="20"/>
      <c r="F28" s="12" t="s">
        <v>11</v>
      </c>
      <c r="G28" s="12"/>
    </row>
    <row r="29" spans="1:7" ht="15">
      <c r="A29" t="s">
        <v>404</v>
      </c>
      <c r="B29" s="20">
        <v>2505044</v>
      </c>
      <c r="C29" s="20"/>
      <c r="F29" s="20">
        <v>2505000</v>
      </c>
      <c r="G29" s="20"/>
    </row>
  </sheetData>
  <sheetProtection selectLockedCells="1" selectUnlockedCells="1"/>
  <mergeCells count="50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D12"/>
    <mergeCell ref="F12:H12"/>
    <mergeCell ref="B13:C13"/>
    <mergeCell ref="F13:G13"/>
    <mergeCell ref="B14:D14"/>
    <mergeCell ref="F14:H14"/>
    <mergeCell ref="B15:D15"/>
    <mergeCell ref="F15:H15"/>
    <mergeCell ref="B16:C16"/>
    <mergeCell ref="F16:G16"/>
    <mergeCell ref="B17:C17"/>
    <mergeCell ref="F17:G17"/>
    <mergeCell ref="B18:C18"/>
    <mergeCell ref="F18:G18"/>
    <mergeCell ref="B19:D19"/>
    <mergeCell ref="F19:H19"/>
    <mergeCell ref="B20:C20"/>
    <mergeCell ref="F20:G20"/>
    <mergeCell ref="B21:D21"/>
    <mergeCell ref="F21:H21"/>
    <mergeCell ref="B22:C22"/>
    <mergeCell ref="F22:G22"/>
    <mergeCell ref="B23:C23"/>
    <mergeCell ref="F23:G23"/>
    <mergeCell ref="B24:D24"/>
    <mergeCell ref="F24:H24"/>
    <mergeCell ref="B25:D25"/>
    <mergeCell ref="F25:H25"/>
    <mergeCell ref="B26:C26"/>
    <mergeCell ref="F26:G26"/>
    <mergeCell ref="B27:C27"/>
    <mergeCell ref="F27:G27"/>
    <mergeCell ref="B28:C28"/>
    <mergeCell ref="F28:G28"/>
    <mergeCell ref="B29:C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2"/>
      <c r="D6" s="2"/>
      <c r="E6" s="2"/>
    </row>
    <row r="7" spans="1:5" ht="15">
      <c r="A7" s="5" t="s">
        <v>405</v>
      </c>
      <c r="C7" s="2"/>
      <c r="D7" s="2"/>
      <c r="E7" s="2"/>
    </row>
    <row r="8" spans="1:4" ht="15">
      <c r="A8" t="s">
        <v>390</v>
      </c>
      <c r="C8" s="30">
        <v>-115339</v>
      </c>
      <c r="D8" s="30"/>
    </row>
    <row r="9" spans="1:5" ht="15">
      <c r="A9" t="s">
        <v>406</v>
      </c>
      <c r="C9" s="2"/>
      <c r="D9" s="2"/>
      <c r="E9" s="2"/>
    </row>
    <row r="10" spans="1:4" ht="15">
      <c r="A10" t="s">
        <v>42</v>
      </c>
      <c r="C10" s="29">
        <v>-10175</v>
      </c>
      <c r="D10" s="29"/>
    </row>
    <row r="11" spans="1:4" ht="15">
      <c r="A11" t="s">
        <v>388</v>
      </c>
      <c r="C11" s="20">
        <v>2082340</v>
      </c>
      <c r="D11" s="20"/>
    </row>
    <row r="12" spans="1:4" ht="15">
      <c r="A12" t="s">
        <v>407</v>
      </c>
      <c r="C12" s="20">
        <v>16778</v>
      </c>
      <c r="D12" s="20"/>
    </row>
    <row r="13" spans="1:4" ht="15">
      <c r="A13" t="s">
        <v>408</v>
      </c>
      <c r="C13" s="29">
        <v>-3536348</v>
      </c>
      <c r="D13" s="29"/>
    </row>
    <row r="14" spans="1:4" ht="15">
      <c r="A14" t="s">
        <v>409</v>
      </c>
      <c r="C14" s="29">
        <v>-29131616</v>
      </c>
      <c r="D14" s="29"/>
    </row>
    <row r="15" spans="1:4" ht="15">
      <c r="A15" t="s">
        <v>410</v>
      </c>
      <c r="C15" s="20">
        <v>5422189</v>
      </c>
      <c r="D15" s="20"/>
    </row>
    <row r="16" spans="1:4" ht="15">
      <c r="A16" t="s">
        <v>411</v>
      </c>
      <c r="C16" s="20">
        <v>2179378</v>
      </c>
      <c r="D16" s="20"/>
    </row>
    <row r="17" spans="1:5" ht="15">
      <c r="A17" t="s">
        <v>412</v>
      </c>
      <c r="C17" s="2"/>
      <c r="D17" s="2"/>
      <c r="E17" s="2"/>
    </row>
    <row r="18" spans="1:4" ht="15">
      <c r="A18" t="s">
        <v>413</v>
      </c>
      <c r="C18" s="20">
        <v>155443</v>
      </c>
      <c r="D18" s="20"/>
    </row>
    <row r="19" spans="1:4" ht="15">
      <c r="A19" t="s">
        <v>360</v>
      </c>
      <c r="C19" s="29">
        <v>-16093</v>
      </c>
      <c r="D19" s="29"/>
    </row>
    <row r="20" spans="1:4" ht="15">
      <c r="A20" t="s">
        <v>414</v>
      </c>
      <c r="C20" s="20">
        <v>1061938</v>
      </c>
      <c r="D20" s="20"/>
    </row>
    <row r="21" spans="1:4" ht="15">
      <c r="A21" t="s">
        <v>363</v>
      </c>
      <c r="C21" s="20">
        <v>20029</v>
      </c>
      <c r="D21" s="20"/>
    </row>
    <row r="22" spans="1:4" ht="15">
      <c r="A22" t="s">
        <v>415</v>
      </c>
      <c r="C22" s="29">
        <v>-590000</v>
      </c>
      <c r="D22" s="29"/>
    </row>
    <row r="23" spans="1:4" ht="15">
      <c r="A23" t="s">
        <v>364</v>
      </c>
      <c r="C23" s="20">
        <v>14925</v>
      </c>
      <c r="D23" s="20"/>
    </row>
    <row r="24" spans="1:4" ht="15">
      <c r="A24" s="5" t="s">
        <v>416</v>
      </c>
      <c r="C24" s="29">
        <v>-22446551</v>
      </c>
      <c r="D24" s="29"/>
    </row>
    <row r="25" spans="3:5" ht="15">
      <c r="C25" s="2"/>
      <c r="D25" s="2"/>
      <c r="E25" s="2"/>
    </row>
    <row r="26" spans="1:5" ht="15">
      <c r="A26" s="5" t="s">
        <v>417</v>
      </c>
      <c r="C26" s="2"/>
      <c r="D26" s="2"/>
      <c r="E26" s="2"/>
    </row>
    <row r="27" spans="1:4" ht="15">
      <c r="A27" t="s">
        <v>418</v>
      </c>
      <c r="C27" s="20">
        <v>21316500</v>
      </c>
      <c r="D27" s="20"/>
    </row>
    <row r="28" spans="1:4" ht="15">
      <c r="A28" t="s">
        <v>419</v>
      </c>
      <c r="C28" s="29">
        <v>-834194</v>
      </c>
      <c r="D28" s="29"/>
    </row>
    <row r="29" spans="1:4" ht="15">
      <c r="A29" t="s">
        <v>420</v>
      </c>
      <c r="C29" s="29">
        <v>-2792366</v>
      </c>
      <c r="D29" s="29"/>
    </row>
    <row r="30" spans="1:4" ht="15">
      <c r="A30" s="5" t="s">
        <v>421</v>
      </c>
      <c r="C30" s="20">
        <v>17689940</v>
      </c>
      <c r="D30" s="20"/>
    </row>
    <row r="31" spans="3:5" ht="15">
      <c r="C31" s="2"/>
      <c r="D31" s="2"/>
      <c r="E31" s="2"/>
    </row>
    <row r="32" spans="1:4" ht="15">
      <c r="A32" t="s">
        <v>422</v>
      </c>
      <c r="C32" s="29">
        <v>-4756611</v>
      </c>
      <c r="D32" s="29"/>
    </row>
    <row r="33" spans="1:4" ht="15">
      <c r="A33" t="s">
        <v>423</v>
      </c>
      <c r="C33" s="20">
        <v>9056303</v>
      </c>
      <c r="D33" s="20"/>
    </row>
    <row r="34" spans="1:4" ht="15">
      <c r="A34" t="s">
        <v>424</v>
      </c>
      <c r="C34" s="10">
        <v>4299692</v>
      </c>
      <c r="D34" s="10"/>
    </row>
    <row r="35" spans="3:5" ht="15">
      <c r="C35" s="2"/>
      <c r="D35" s="2"/>
      <c r="E35" s="2"/>
    </row>
    <row r="36" spans="1:5" ht="15">
      <c r="A36" s="5" t="s">
        <v>425</v>
      </c>
      <c r="C36" s="2"/>
      <c r="D36" s="2"/>
      <c r="E36" s="2"/>
    </row>
    <row r="37" spans="1:4" ht="15">
      <c r="A37" t="s">
        <v>426</v>
      </c>
      <c r="C37" s="10">
        <v>152989</v>
      </c>
      <c r="D37" s="10"/>
    </row>
    <row r="38" spans="1:4" ht="15">
      <c r="A38" t="s">
        <v>427</v>
      </c>
      <c r="C38" s="20">
        <v>44</v>
      </c>
      <c r="D38" s="20"/>
    </row>
  </sheetData>
  <sheetProtection selectLockedCells="1" selectUnlockedCells="1"/>
  <mergeCells count="35">
    <mergeCell ref="A2:F2"/>
    <mergeCell ref="A4:E4"/>
    <mergeCell ref="C6:E6"/>
    <mergeCell ref="C7:E7"/>
    <mergeCell ref="C8:D8"/>
    <mergeCell ref="C9:E9"/>
    <mergeCell ref="C10:D10"/>
    <mergeCell ref="C11:D11"/>
    <mergeCell ref="C12:D12"/>
    <mergeCell ref="C13:D13"/>
    <mergeCell ref="C14:D14"/>
    <mergeCell ref="C15:D15"/>
    <mergeCell ref="C16:D16"/>
    <mergeCell ref="C17:E17"/>
    <mergeCell ref="C18:D18"/>
    <mergeCell ref="C19:D19"/>
    <mergeCell ref="C20:D20"/>
    <mergeCell ref="C21:D21"/>
    <mergeCell ref="C22:D22"/>
    <mergeCell ref="C23:D23"/>
    <mergeCell ref="C24:D24"/>
    <mergeCell ref="C25:E25"/>
    <mergeCell ref="C26:E26"/>
    <mergeCell ref="C27:D27"/>
    <mergeCell ref="C28:D28"/>
    <mergeCell ref="C29:D29"/>
    <mergeCell ref="C30:D30"/>
    <mergeCell ref="C31:E31"/>
    <mergeCell ref="C32:D32"/>
    <mergeCell ref="C33:D33"/>
    <mergeCell ref="C34:D34"/>
    <mergeCell ref="C35:E35"/>
    <mergeCell ref="C36:E36"/>
    <mergeCell ref="C37:D37"/>
    <mergeCell ref="C38: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2.7109375" style="0" customWidth="1"/>
    <col min="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s="5" t="s">
        <v>428</v>
      </c>
      <c r="C6" s="7" t="s">
        <v>429</v>
      </c>
      <c r="E6" s="7" t="s">
        <v>430</v>
      </c>
      <c r="G6" s="7" t="s">
        <v>431</v>
      </c>
      <c r="I6" s="6" t="s">
        <v>432</v>
      </c>
      <c r="J6" s="6"/>
      <c r="K6" s="6"/>
      <c r="M6" s="6" t="s">
        <v>433</v>
      </c>
      <c r="N6" s="6"/>
      <c r="O6" s="6"/>
      <c r="Q6" s="6" t="s">
        <v>434</v>
      </c>
      <c r="R6" s="6"/>
      <c r="S6" s="6"/>
      <c r="U6" s="6" t="s">
        <v>435</v>
      </c>
      <c r="V6" s="6"/>
    </row>
    <row r="7" spans="1:22" ht="15">
      <c r="A7" s="5" t="s">
        <v>436</v>
      </c>
      <c r="I7" s="2"/>
      <c r="J7" s="2"/>
      <c r="K7" s="2"/>
      <c r="M7" s="2"/>
      <c r="N7" s="2"/>
      <c r="O7" s="2"/>
      <c r="Q7" s="2"/>
      <c r="R7" s="2"/>
      <c r="S7" s="2"/>
      <c r="U7" s="2"/>
      <c r="V7" s="2"/>
    </row>
    <row r="8" spans="1:22" ht="15">
      <c r="A8" t="s">
        <v>151</v>
      </c>
      <c r="I8" s="2"/>
      <c r="J8" s="2"/>
      <c r="K8" s="2"/>
      <c r="M8" s="2"/>
      <c r="N8" s="2"/>
      <c r="O8" s="2"/>
      <c r="Q8" s="2"/>
      <c r="R8" s="2"/>
      <c r="S8" s="2"/>
      <c r="U8" s="2"/>
      <c r="V8" s="2"/>
    </row>
    <row r="9" spans="1:21" ht="15">
      <c r="A9" s="23" t="s">
        <v>152</v>
      </c>
      <c r="C9" s="3" t="s">
        <v>153</v>
      </c>
      <c r="E9" s="3" t="s">
        <v>437</v>
      </c>
      <c r="G9" s="3" t="s">
        <v>154</v>
      </c>
      <c r="I9" s="10">
        <v>2000000</v>
      </c>
      <c r="J9" s="10"/>
      <c r="M9" s="10">
        <v>1677454</v>
      </c>
      <c r="N9" s="10"/>
      <c r="Q9" s="10">
        <v>1760000</v>
      </c>
      <c r="R9" s="10"/>
      <c r="U9" s="13" t="s">
        <v>438</v>
      </c>
    </row>
    <row r="10" spans="9:22" ht="15"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</row>
    <row r="11" spans="1:22" ht="15">
      <c r="A11" t="s">
        <v>155</v>
      </c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</row>
    <row r="12" spans="1:21" ht="15">
      <c r="A12" s="23" t="s">
        <v>152</v>
      </c>
      <c r="C12" s="3" t="s">
        <v>156</v>
      </c>
      <c r="E12" s="3" t="s">
        <v>439</v>
      </c>
      <c r="G12" s="3" t="s">
        <v>157</v>
      </c>
      <c r="I12" s="20">
        <v>2100000</v>
      </c>
      <c r="J12" s="20"/>
      <c r="M12" s="20">
        <v>1777412</v>
      </c>
      <c r="N12" s="20"/>
      <c r="Q12" s="20">
        <v>1764000</v>
      </c>
      <c r="R12" s="20"/>
      <c r="U12" s="31">
        <v>3.7</v>
      </c>
    </row>
    <row r="13" spans="9:22" ht="15"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</row>
    <row r="14" spans="1:22" ht="15">
      <c r="A14" t="s">
        <v>158</v>
      </c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</row>
    <row r="15" spans="1:21" ht="15">
      <c r="A15" s="23" t="s">
        <v>152</v>
      </c>
      <c r="C15" s="3" t="s">
        <v>159</v>
      </c>
      <c r="E15" s="3" t="s">
        <v>439</v>
      </c>
      <c r="G15" s="3" t="s">
        <v>160</v>
      </c>
      <c r="I15" s="20">
        <v>5000000</v>
      </c>
      <c r="J15" s="20"/>
      <c r="M15" s="20">
        <v>3175788</v>
      </c>
      <c r="N15" s="20"/>
      <c r="Q15" s="20">
        <v>2900000</v>
      </c>
      <c r="R15" s="20"/>
      <c r="U15" s="31">
        <v>6.1</v>
      </c>
    </row>
    <row r="16" spans="9:22" ht="15"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</row>
    <row r="17" spans="1:22" ht="15">
      <c r="A17" t="s">
        <v>161</v>
      </c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</row>
    <row r="18" spans="1:21" ht="15">
      <c r="A18" s="23" t="s">
        <v>152</v>
      </c>
      <c r="C18" s="3" t="s">
        <v>162</v>
      </c>
      <c r="E18" s="3" t="s">
        <v>439</v>
      </c>
      <c r="G18" s="3" t="s">
        <v>163</v>
      </c>
      <c r="I18" s="20">
        <v>1200000</v>
      </c>
      <c r="J18" s="20"/>
      <c r="M18" s="20">
        <v>652177</v>
      </c>
      <c r="N18" s="20"/>
      <c r="Q18" s="20">
        <v>612000</v>
      </c>
      <c r="R18" s="20"/>
      <c r="U18" s="31">
        <v>1.3</v>
      </c>
    </row>
    <row r="19" spans="9:22" ht="15"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</row>
    <row r="20" spans="1:22" ht="15">
      <c r="A20" t="s">
        <v>164</v>
      </c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</row>
    <row r="21" spans="1:21" ht="15">
      <c r="A21" s="23" t="s">
        <v>440</v>
      </c>
      <c r="C21" s="3" t="s">
        <v>166</v>
      </c>
      <c r="E21" s="3" t="s">
        <v>441</v>
      </c>
      <c r="G21" s="3" t="s">
        <v>167</v>
      </c>
      <c r="I21" s="20">
        <v>1079022</v>
      </c>
      <c r="J21" s="20"/>
      <c r="M21" s="20">
        <v>727858</v>
      </c>
      <c r="N21" s="20"/>
      <c r="Q21" s="20">
        <v>712155</v>
      </c>
      <c r="R21" s="20"/>
      <c r="U21" s="31">
        <v>1.5</v>
      </c>
    </row>
    <row r="22" spans="1:21" ht="15">
      <c r="A22" s="23" t="s">
        <v>152</v>
      </c>
      <c r="C22" s="3" t="s">
        <v>166</v>
      </c>
      <c r="E22" s="3" t="s">
        <v>441</v>
      </c>
      <c r="G22" s="3" t="s">
        <v>167</v>
      </c>
      <c r="I22" s="20">
        <v>1770978</v>
      </c>
      <c r="J22" s="20"/>
      <c r="M22" s="20">
        <v>1194618</v>
      </c>
      <c r="N22" s="20"/>
      <c r="Q22" s="20">
        <v>1168846</v>
      </c>
      <c r="R22" s="20"/>
      <c r="U22" s="31">
        <v>2.5</v>
      </c>
    </row>
    <row r="23" spans="9:21" ht="15">
      <c r="I23" s="20">
        <v>2850000</v>
      </c>
      <c r="J23" s="20"/>
      <c r="M23" s="20">
        <v>1922476</v>
      </c>
      <c r="N23" s="20"/>
      <c r="Q23" s="20">
        <v>1881001</v>
      </c>
      <c r="R23" s="20"/>
      <c r="U23" s="31">
        <v>4</v>
      </c>
    </row>
    <row r="24" spans="1:22" ht="15">
      <c r="A24" t="s">
        <v>168</v>
      </c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</row>
    <row r="25" spans="1:21" ht="15">
      <c r="A25" s="23" t="s">
        <v>152</v>
      </c>
      <c r="C25" s="3" t="s">
        <v>169</v>
      </c>
      <c r="E25" s="3" t="s">
        <v>442</v>
      </c>
      <c r="G25" s="3" t="s">
        <v>170</v>
      </c>
      <c r="I25" s="20">
        <v>5000000</v>
      </c>
      <c r="J25" s="20"/>
      <c r="M25" s="20">
        <v>4234835</v>
      </c>
      <c r="N25" s="20"/>
      <c r="Q25" s="20">
        <v>4300000</v>
      </c>
      <c r="R25" s="20"/>
      <c r="U25" s="31">
        <v>9.1</v>
      </c>
    </row>
    <row r="26" spans="9:22" ht="15"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</row>
    <row r="27" spans="1:22" ht="15">
      <c r="A27" t="s">
        <v>171</v>
      </c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</row>
    <row r="28" spans="1:21" ht="15">
      <c r="A28" s="23" t="s">
        <v>152</v>
      </c>
      <c r="C28" s="3" t="s">
        <v>172</v>
      </c>
      <c r="E28" s="3" t="s">
        <v>443</v>
      </c>
      <c r="G28" s="3" t="s">
        <v>173</v>
      </c>
      <c r="I28" s="20">
        <v>3000000</v>
      </c>
      <c r="J28" s="20"/>
      <c r="M28" s="20">
        <v>2626158</v>
      </c>
      <c r="N28" s="20"/>
      <c r="Q28" s="20">
        <v>2760000</v>
      </c>
      <c r="R28" s="20"/>
      <c r="U28" s="31">
        <v>5.8</v>
      </c>
    </row>
    <row r="29" spans="9:22" ht="15"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</row>
    <row r="30" spans="1:22" ht="15">
      <c r="A30" t="s">
        <v>174</v>
      </c>
      <c r="I30" s="2"/>
      <c r="J30" s="2"/>
      <c r="K30" s="2"/>
      <c r="M30" s="2"/>
      <c r="N30" s="2"/>
      <c r="O30" s="2"/>
      <c r="Q30" s="2"/>
      <c r="R30" s="2"/>
      <c r="S30" s="2"/>
      <c r="U30" s="2"/>
      <c r="V30" s="2"/>
    </row>
    <row r="31" spans="1:21" ht="15">
      <c r="A31" s="23" t="s">
        <v>152</v>
      </c>
      <c r="C31" s="3" t="s">
        <v>175</v>
      </c>
      <c r="E31" s="3" t="s">
        <v>439</v>
      </c>
      <c r="G31" s="3" t="s">
        <v>176</v>
      </c>
      <c r="I31" s="20">
        <v>1000000</v>
      </c>
      <c r="J31" s="20"/>
      <c r="M31" s="20">
        <v>593125</v>
      </c>
      <c r="N31" s="20"/>
      <c r="Q31" s="20">
        <v>530000</v>
      </c>
      <c r="R31" s="20"/>
      <c r="U31" s="31">
        <v>1.1</v>
      </c>
    </row>
    <row r="32" spans="9:22" ht="15">
      <c r="I32" s="2"/>
      <c r="J32" s="2"/>
      <c r="K32" s="2"/>
      <c r="M32" s="2"/>
      <c r="N32" s="2"/>
      <c r="O32" s="2"/>
      <c r="Q32" s="2"/>
      <c r="R32" s="2"/>
      <c r="S32" s="2"/>
      <c r="U32" s="2"/>
      <c r="V32" s="2"/>
    </row>
    <row r="33" spans="1:22" ht="15">
      <c r="A33" t="s">
        <v>177</v>
      </c>
      <c r="I33" s="2"/>
      <c r="J33" s="2"/>
      <c r="K33" s="2"/>
      <c r="M33" s="2"/>
      <c r="N33" s="2"/>
      <c r="O33" s="2"/>
      <c r="Q33" s="2"/>
      <c r="R33" s="2"/>
      <c r="S33" s="2"/>
      <c r="U33" s="2"/>
      <c r="V33" s="2"/>
    </row>
    <row r="34" spans="1:21" ht="15">
      <c r="A34" s="23" t="s">
        <v>152</v>
      </c>
      <c r="C34" s="3" t="s">
        <v>178</v>
      </c>
      <c r="E34" s="3" t="s">
        <v>439</v>
      </c>
      <c r="G34" s="3" t="s">
        <v>179</v>
      </c>
      <c r="I34" s="20">
        <v>2600000</v>
      </c>
      <c r="J34" s="20"/>
      <c r="M34" s="20">
        <v>1889046</v>
      </c>
      <c r="N34" s="20"/>
      <c r="Q34" s="20">
        <v>1716000</v>
      </c>
      <c r="R34" s="20"/>
      <c r="U34" s="31">
        <v>3.6</v>
      </c>
    </row>
    <row r="35" spans="9:22" ht="15"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</row>
    <row r="36" spans="1:22" ht="15">
      <c r="A36" t="s">
        <v>180</v>
      </c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</row>
    <row r="37" spans="1:21" ht="15">
      <c r="A37" s="23" t="s">
        <v>440</v>
      </c>
      <c r="C37" s="3" t="s">
        <v>181</v>
      </c>
      <c r="E37" s="3" t="s">
        <v>439</v>
      </c>
      <c r="G37" s="3" t="s">
        <v>160</v>
      </c>
      <c r="I37" s="20">
        <v>3200000</v>
      </c>
      <c r="J37" s="20"/>
      <c r="M37" s="20">
        <v>2628606</v>
      </c>
      <c r="N37" s="20"/>
      <c r="Q37" s="20">
        <v>2560000</v>
      </c>
      <c r="R37" s="20"/>
      <c r="U37" s="31">
        <v>5.4</v>
      </c>
    </row>
  </sheetData>
  <sheetProtection selectLockedCells="1" selectUnlockedCells="1"/>
  <mergeCells count="118">
    <mergeCell ref="A2:F2"/>
    <mergeCell ref="A4:V4"/>
    <mergeCell ref="I6:K6"/>
    <mergeCell ref="M6:O6"/>
    <mergeCell ref="Q6:S6"/>
    <mergeCell ref="U6:V6"/>
    <mergeCell ref="I7:K7"/>
    <mergeCell ref="M7:O7"/>
    <mergeCell ref="Q7:S7"/>
    <mergeCell ref="U7:V7"/>
    <mergeCell ref="I8:K8"/>
    <mergeCell ref="M8:O8"/>
    <mergeCell ref="Q8:S8"/>
    <mergeCell ref="U8:V8"/>
    <mergeCell ref="I9:J9"/>
    <mergeCell ref="M9:N9"/>
    <mergeCell ref="Q9:R9"/>
    <mergeCell ref="I10:K10"/>
    <mergeCell ref="M10:O10"/>
    <mergeCell ref="Q10:S10"/>
    <mergeCell ref="U10:V10"/>
    <mergeCell ref="I11:K11"/>
    <mergeCell ref="M11:O11"/>
    <mergeCell ref="Q11:S11"/>
    <mergeCell ref="U11:V11"/>
    <mergeCell ref="I12:J12"/>
    <mergeCell ref="M12:N12"/>
    <mergeCell ref="Q12:R12"/>
    <mergeCell ref="I13:K13"/>
    <mergeCell ref="M13:O13"/>
    <mergeCell ref="Q13:S13"/>
    <mergeCell ref="U13:V13"/>
    <mergeCell ref="I14:K14"/>
    <mergeCell ref="M14:O14"/>
    <mergeCell ref="Q14:S14"/>
    <mergeCell ref="U14:V14"/>
    <mergeCell ref="I15:J15"/>
    <mergeCell ref="M15:N15"/>
    <mergeCell ref="Q15:R15"/>
    <mergeCell ref="I16:K16"/>
    <mergeCell ref="M16:O16"/>
    <mergeCell ref="Q16:S16"/>
    <mergeCell ref="U16:V16"/>
    <mergeCell ref="I17:K17"/>
    <mergeCell ref="M17:O17"/>
    <mergeCell ref="Q17:S17"/>
    <mergeCell ref="U17:V17"/>
    <mergeCell ref="I18:J18"/>
    <mergeCell ref="M18:N18"/>
    <mergeCell ref="Q18:R18"/>
    <mergeCell ref="I19:K19"/>
    <mergeCell ref="M19:O19"/>
    <mergeCell ref="Q19:S19"/>
    <mergeCell ref="U19:V19"/>
    <mergeCell ref="I20:K20"/>
    <mergeCell ref="M20:O20"/>
    <mergeCell ref="Q20:S20"/>
    <mergeCell ref="U20:V20"/>
    <mergeCell ref="I21:J21"/>
    <mergeCell ref="M21:N21"/>
    <mergeCell ref="Q21:R21"/>
    <mergeCell ref="I22:J22"/>
    <mergeCell ref="M22:N22"/>
    <mergeCell ref="Q22:R22"/>
    <mergeCell ref="I23:J23"/>
    <mergeCell ref="M23:N23"/>
    <mergeCell ref="Q23:R23"/>
    <mergeCell ref="I24:K24"/>
    <mergeCell ref="M24:O24"/>
    <mergeCell ref="Q24:S24"/>
    <mergeCell ref="U24:V24"/>
    <mergeCell ref="I25:J25"/>
    <mergeCell ref="M25:N25"/>
    <mergeCell ref="Q25:R25"/>
    <mergeCell ref="I26:K26"/>
    <mergeCell ref="M26:O26"/>
    <mergeCell ref="Q26:S26"/>
    <mergeCell ref="U26:V26"/>
    <mergeCell ref="I27:K27"/>
    <mergeCell ref="M27:O27"/>
    <mergeCell ref="Q27:S27"/>
    <mergeCell ref="U27:V27"/>
    <mergeCell ref="I28:J28"/>
    <mergeCell ref="M28:N28"/>
    <mergeCell ref="Q28:R28"/>
    <mergeCell ref="I29:K29"/>
    <mergeCell ref="M29:O29"/>
    <mergeCell ref="Q29:S29"/>
    <mergeCell ref="U29:V29"/>
    <mergeCell ref="I30:K30"/>
    <mergeCell ref="M30:O30"/>
    <mergeCell ref="Q30:S30"/>
    <mergeCell ref="U30:V30"/>
    <mergeCell ref="I31:J31"/>
    <mergeCell ref="M31:N31"/>
    <mergeCell ref="Q31:R31"/>
    <mergeCell ref="I32:K32"/>
    <mergeCell ref="M32:O32"/>
    <mergeCell ref="Q32:S32"/>
    <mergeCell ref="U32:V32"/>
    <mergeCell ref="I33:K33"/>
    <mergeCell ref="M33:O33"/>
    <mergeCell ref="Q33:S33"/>
    <mergeCell ref="U33:V33"/>
    <mergeCell ref="I34:J34"/>
    <mergeCell ref="M34:N34"/>
    <mergeCell ref="Q34:R34"/>
    <mergeCell ref="I35:K35"/>
    <mergeCell ref="M35:O35"/>
    <mergeCell ref="Q35:S35"/>
    <mergeCell ref="U35:V35"/>
    <mergeCell ref="I36:K36"/>
    <mergeCell ref="M36:O36"/>
    <mergeCell ref="Q36:S36"/>
    <mergeCell ref="U36:V36"/>
    <mergeCell ref="I37:J37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3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0.7109375" style="0" customWidth="1"/>
    <col min="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t="s">
        <v>182</v>
      </c>
      <c r="I6" s="2"/>
      <c r="J6" s="2"/>
      <c r="K6" s="2"/>
      <c r="M6" s="2"/>
      <c r="N6" s="2"/>
      <c r="O6" s="2"/>
      <c r="Q6" s="2"/>
      <c r="R6" s="2"/>
      <c r="S6" s="2"/>
      <c r="U6" s="2"/>
      <c r="V6" s="2"/>
    </row>
    <row r="7" spans="1:21" ht="15">
      <c r="A7" s="23" t="s">
        <v>152</v>
      </c>
      <c r="C7" s="3" t="s">
        <v>183</v>
      </c>
      <c r="E7" s="3" t="s">
        <v>439</v>
      </c>
      <c r="G7" s="3" t="s">
        <v>184</v>
      </c>
      <c r="I7" s="10">
        <v>2600000</v>
      </c>
      <c r="J7" s="10"/>
      <c r="M7" s="10">
        <v>1849887</v>
      </c>
      <c r="N7" s="10"/>
      <c r="Q7" s="10">
        <v>1820000</v>
      </c>
      <c r="R7" s="10"/>
      <c r="U7" s="13" t="s">
        <v>444</v>
      </c>
    </row>
    <row r="8" spans="9:22" ht="15">
      <c r="I8" s="2"/>
      <c r="J8" s="2"/>
      <c r="K8" s="2"/>
      <c r="M8" s="2"/>
      <c r="N8" s="2"/>
      <c r="O8" s="2"/>
      <c r="Q8" s="2"/>
      <c r="R8" s="2"/>
      <c r="S8" s="2"/>
      <c r="U8" s="2"/>
      <c r="V8" s="2"/>
    </row>
    <row r="9" spans="1:22" ht="15">
      <c r="A9" t="s">
        <v>185</v>
      </c>
      <c r="I9" s="2"/>
      <c r="J9" s="2"/>
      <c r="K9" s="2"/>
      <c r="M9" s="2"/>
      <c r="N9" s="2"/>
      <c r="O9" s="2"/>
      <c r="Q9" s="2"/>
      <c r="R9" s="2"/>
      <c r="S9" s="2"/>
      <c r="U9" s="2"/>
      <c r="V9" s="2"/>
    </row>
    <row r="10" spans="1:21" ht="15">
      <c r="A10" s="23" t="s">
        <v>152</v>
      </c>
      <c r="C10" s="3" t="s">
        <v>186</v>
      </c>
      <c r="E10" s="3" t="s">
        <v>439</v>
      </c>
      <c r="G10" s="3" t="s">
        <v>184</v>
      </c>
      <c r="I10" s="20">
        <v>4750000</v>
      </c>
      <c r="J10" s="20"/>
      <c r="M10" s="20">
        <v>3749425</v>
      </c>
      <c r="N10" s="20"/>
      <c r="Q10" s="20">
        <v>3515000</v>
      </c>
      <c r="R10" s="20"/>
      <c r="U10" s="31">
        <v>7.4</v>
      </c>
    </row>
    <row r="11" spans="9:22" ht="15"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</row>
    <row r="12" spans="1:22" ht="15">
      <c r="A12" t="s">
        <v>187</v>
      </c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</row>
    <row r="13" spans="1:21" ht="15">
      <c r="A13" s="23" t="s">
        <v>152</v>
      </c>
      <c r="C13" s="3" t="s">
        <v>188</v>
      </c>
      <c r="E13" s="3" t="s">
        <v>439</v>
      </c>
      <c r="G13" s="3" t="s">
        <v>189</v>
      </c>
      <c r="I13" s="20">
        <v>2000000</v>
      </c>
      <c r="J13" s="20"/>
      <c r="M13" s="20">
        <v>1646407</v>
      </c>
      <c r="N13" s="20"/>
      <c r="Q13" s="20">
        <v>1520000</v>
      </c>
      <c r="R13" s="20"/>
      <c r="U13" s="31">
        <v>3.2</v>
      </c>
    </row>
    <row r="14" spans="9:22" ht="15"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</row>
    <row r="15" spans="1:22" ht="15">
      <c r="A15" t="s">
        <v>190</v>
      </c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</row>
    <row r="16" spans="1:21" ht="15">
      <c r="A16" s="23" t="s">
        <v>152</v>
      </c>
      <c r="C16" s="3" t="s">
        <v>191</v>
      </c>
      <c r="E16" s="3" t="s">
        <v>443</v>
      </c>
      <c r="G16" s="3" t="s">
        <v>192</v>
      </c>
      <c r="I16" s="20">
        <v>3000000</v>
      </c>
      <c r="J16" s="20"/>
      <c r="M16" s="20">
        <v>2109125</v>
      </c>
      <c r="N16" s="20"/>
      <c r="Q16" s="20">
        <v>2100000</v>
      </c>
      <c r="R16" s="20"/>
      <c r="U16" s="31">
        <v>4.4</v>
      </c>
    </row>
    <row r="17" spans="9:22" ht="15"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</row>
    <row r="18" spans="1:22" ht="15">
      <c r="A18" t="s">
        <v>193</v>
      </c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</row>
    <row r="19" spans="1:21" ht="15">
      <c r="A19" s="23" t="s">
        <v>152</v>
      </c>
      <c r="C19" s="3" t="s">
        <v>194</v>
      </c>
      <c r="E19" s="3" t="s">
        <v>439</v>
      </c>
      <c r="G19" s="3" t="s">
        <v>195</v>
      </c>
      <c r="I19" s="20">
        <v>4500000</v>
      </c>
      <c r="J19" s="20"/>
      <c r="M19" s="20">
        <v>3882950</v>
      </c>
      <c r="N19" s="20"/>
      <c r="Q19" s="20">
        <v>3645000</v>
      </c>
      <c r="R19" s="20"/>
      <c r="U19" s="31">
        <v>7.7</v>
      </c>
    </row>
    <row r="20" spans="9:22" ht="15"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</row>
    <row r="21" spans="1:22" ht="15">
      <c r="A21" t="s">
        <v>196</v>
      </c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</row>
    <row r="22" spans="1:21" ht="15">
      <c r="A22" s="23" t="s">
        <v>152</v>
      </c>
      <c r="C22" s="3" t="s">
        <v>197</v>
      </c>
      <c r="E22" s="3" t="s">
        <v>439</v>
      </c>
      <c r="G22" s="3" t="s">
        <v>179</v>
      </c>
      <c r="I22" s="20">
        <v>4000000</v>
      </c>
      <c r="J22" s="20"/>
      <c r="M22" s="20">
        <v>3557616</v>
      </c>
      <c r="N22" s="20"/>
      <c r="Q22" s="20">
        <v>3280000</v>
      </c>
      <c r="R22" s="20"/>
      <c r="U22" s="31">
        <v>6.9</v>
      </c>
    </row>
    <row r="23" spans="9:22" ht="15"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</row>
    <row r="24" spans="1:22" ht="15">
      <c r="A24" t="s">
        <v>198</v>
      </c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</row>
    <row r="25" spans="1:21" ht="15">
      <c r="A25" s="23" t="s">
        <v>152</v>
      </c>
      <c r="C25" s="3" t="s">
        <v>199</v>
      </c>
      <c r="E25" s="3" t="s">
        <v>442</v>
      </c>
      <c r="G25" s="3" t="s">
        <v>200</v>
      </c>
      <c r="I25" s="20">
        <v>3000000</v>
      </c>
      <c r="J25" s="20"/>
      <c r="M25" s="20">
        <v>2459918</v>
      </c>
      <c r="N25" s="20"/>
      <c r="Q25" s="20">
        <v>2520000</v>
      </c>
      <c r="R25" s="20"/>
      <c r="U25" s="31">
        <v>5.3</v>
      </c>
    </row>
    <row r="26" spans="9:22" ht="15"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</row>
    <row r="27" spans="1:22" ht="15">
      <c r="A27" t="s">
        <v>201</v>
      </c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</row>
    <row r="28" spans="1:21" ht="15">
      <c r="A28" s="23" t="s">
        <v>152</v>
      </c>
      <c r="C28" s="3" t="s">
        <v>202</v>
      </c>
      <c r="E28" s="3" t="s">
        <v>439</v>
      </c>
      <c r="G28" s="3" t="s">
        <v>203</v>
      </c>
      <c r="I28" s="20">
        <v>3100000</v>
      </c>
      <c r="J28" s="20"/>
      <c r="M28" s="20">
        <v>1945377</v>
      </c>
      <c r="N28" s="20"/>
      <c r="Q28" s="20">
        <v>1953000</v>
      </c>
      <c r="R28" s="20"/>
      <c r="U28" s="31">
        <v>4.1</v>
      </c>
    </row>
    <row r="29" spans="9:22" ht="15"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</row>
    <row r="30" spans="1:22" ht="15">
      <c r="A30" t="s">
        <v>204</v>
      </c>
      <c r="I30" s="2"/>
      <c r="J30" s="2"/>
      <c r="K30" s="2"/>
      <c r="M30" s="2"/>
      <c r="N30" s="2"/>
      <c r="O30" s="2"/>
      <c r="Q30" s="2"/>
      <c r="R30" s="2"/>
      <c r="S30" s="2"/>
      <c r="U30" s="2"/>
      <c r="V30" s="2"/>
    </row>
    <row r="31" spans="1:21" ht="15">
      <c r="A31" s="23" t="s">
        <v>152</v>
      </c>
      <c r="C31" s="3" t="s">
        <v>205</v>
      </c>
      <c r="E31" s="3" t="s">
        <v>439</v>
      </c>
      <c r="G31" s="3" t="s">
        <v>206</v>
      </c>
      <c r="I31" s="20">
        <v>2200000</v>
      </c>
      <c r="J31" s="20"/>
      <c r="M31" s="20">
        <v>2061715</v>
      </c>
      <c r="N31" s="20"/>
      <c r="Q31" s="20">
        <v>1936000</v>
      </c>
      <c r="R31" s="20"/>
      <c r="U31" s="31">
        <v>4.1</v>
      </c>
    </row>
    <row r="32" spans="9:22" ht="15">
      <c r="I32" s="2"/>
      <c r="J32" s="2"/>
      <c r="K32" s="2"/>
      <c r="M32" s="2"/>
      <c r="N32" s="2"/>
      <c r="O32" s="2"/>
      <c r="Q32" s="2"/>
      <c r="R32" s="2"/>
      <c r="S32" s="2"/>
      <c r="U32" s="2"/>
      <c r="V32" s="2"/>
    </row>
    <row r="33" spans="1:22" ht="15">
      <c r="A33" t="s">
        <v>207</v>
      </c>
      <c r="I33" s="2"/>
      <c r="J33" s="2"/>
      <c r="K33" s="2"/>
      <c r="M33" s="2"/>
      <c r="N33" s="2"/>
      <c r="O33" s="2"/>
      <c r="Q33" s="2"/>
      <c r="R33" s="2"/>
      <c r="S33" s="2"/>
      <c r="U33" s="2"/>
      <c r="V33" s="2"/>
    </row>
    <row r="34" spans="1:21" ht="15">
      <c r="A34" s="23" t="s">
        <v>152</v>
      </c>
      <c r="C34" s="3" t="s">
        <v>208</v>
      </c>
      <c r="E34" s="3" t="s">
        <v>439</v>
      </c>
      <c r="G34" s="3" t="s">
        <v>209</v>
      </c>
      <c r="I34" s="20">
        <v>6500000</v>
      </c>
      <c r="J34" s="20"/>
      <c r="M34" s="20">
        <v>5045805</v>
      </c>
      <c r="N34" s="20"/>
      <c r="Q34" s="20">
        <v>4745000</v>
      </c>
      <c r="R34" s="20"/>
      <c r="U34" s="31">
        <v>10</v>
      </c>
    </row>
    <row r="35" spans="9:22" ht="15"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</row>
    <row r="36" spans="1:22" ht="15">
      <c r="A36" t="s">
        <v>210</v>
      </c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</row>
    <row r="37" spans="1:21" ht="15">
      <c r="A37" s="23" t="s">
        <v>440</v>
      </c>
      <c r="C37" s="3" t="s">
        <v>211</v>
      </c>
      <c r="E37" s="3" t="s">
        <v>439</v>
      </c>
      <c r="G37" s="3" t="s">
        <v>212</v>
      </c>
      <c r="I37" s="20">
        <v>1500000</v>
      </c>
      <c r="J37" s="20"/>
      <c r="M37" s="20">
        <v>1256453</v>
      </c>
      <c r="N37" s="20"/>
      <c r="Q37" s="20">
        <v>1095000</v>
      </c>
      <c r="R37" s="20"/>
      <c r="U37" s="31">
        <v>2.3</v>
      </c>
    </row>
    <row r="38" spans="9:22" ht="15">
      <c r="I38" s="2"/>
      <c r="J38" s="2"/>
      <c r="K38" s="2"/>
      <c r="M38" s="2"/>
      <c r="N38" s="2"/>
      <c r="O38" s="2"/>
      <c r="Q38" s="2"/>
      <c r="R38" s="2"/>
      <c r="S38" s="2"/>
      <c r="U38" s="2"/>
      <c r="V38" s="2"/>
    </row>
  </sheetData>
  <sheetProtection selectLockedCells="1" selectUnlockedCells="1"/>
  <mergeCells count="123">
    <mergeCell ref="A2:F2"/>
    <mergeCell ref="A4:V4"/>
    <mergeCell ref="I6:K6"/>
    <mergeCell ref="M6:O6"/>
    <mergeCell ref="Q6:S6"/>
    <mergeCell ref="U6:V6"/>
    <mergeCell ref="I7:J7"/>
    <mergeCell ref="M7:N7"/>
    <mergeCell ref="Q7:R7"/>
    <mergeCell ref="I8:K8"/>
    <mergeCell ref="M8:O8"/>
    <mergeCell ref="Q8:S8"/>
    <mergeCell ref="U8:V8"/>
    <mergeCell ref="I9:K9"/>
    <mergeCell ref="M9:O9"/>
    <mergeCell ref="Q9:S9"/>
    <mergeCell ref="U9:V9"/>
    <mergeCell ref="I10:J10"/>
    <mergeCell ref="M10:N10"/>
    <mergeCell ref="Q10:R10"/>
    <mergeCell ref="I11:K11"/>
    <mergeCell ref="M11:O11"/>
    <mergeCell ref="Q11:S11"/>
    <mergeCell ref="U11:V11"/>
    <mergeCell ref="I12:K12"/>
    <mergeCell ref="M12:O12"/>
    <mergeCell ref="Q12:S12"/>
    <mergeCell ref="U12:V12"/>
    <mergeCell ref="I13:J13"/>
    <mergeCell ref="M13:N13"/>
    <mergeCell ref="Q13:R13"/>
    <mergeCell ref="I14:K14"/>
    <mergeCell ref="M14:O14"/>
    <mergeCell ref="Q14:S14"/>
    <mergeCell ref="U14:V14"/>
    <mergeCell ref="I15:K15"/>
    <mergeCell ref="M15:O15"/>
    <mergeCell ref="Q15:S15"/>
    <mergeCell ref="U15:V15"/>
    <mergeCell ref="I16:J16"/>
    <mergeCell ref="M16:N16"/>
    <mergeCell ref="Q16:R16"/>
    <mergeCell ref="I17:K17"/>
    <mergeCell ref="M17:O17"/>
    <mergeCell ref="Q17:S17"/>
    <mergeCell ref="U17:V17"/>
    <mergeCell ref="I18:K18"/>
    <mergeCell ref="M18:O18"/>
    <mergeCell ref="Q18:S18"/>
    <mergeCell ref="U18:V18"/>
    <mergeCell ref="I19:J19"/>
    <mergeCell ref="M19:N19"/>
    <mergeCell ref="Q19:R19"/>
    <mergeCell ref="I20:K20"/>
    <mergeCell ref="M20:O20"/>
    <mergeCell ref="Q20:S20"/>
    <mergeCell ref="U20:V20"/>
    <mergeCell ref="I21:K21"/>
    <mergeCell ref="M21:O21"/>
    <mergeCell ref="Q21:S21"/>
    <mergeCell ref="U21:V21"/>
    <mergeCell ref="I22:J22"/>
    <mergeCell ref="M22:N22"/>
    <mergeCell ref="Q22:R22"/>
    <mergeCell ref="I23:K23"/>
    <mergeCell ref="M23:O23"/>
    <mergeCell ref="Q23:S23"/>
    <mergeCell ref="U23:V23"/>
    <mergeCell ref="I24:K24"/>
    <mergeCell ref="M24:O24"/>
    <mergeCell ref="Q24:S24"/>
    <mergeCell ref="U24:V24"/>
    <mergeCell ref="I25:J25"/>
    <mergeCell ref="M25:N25"/>
    <mergeCell ref="Q25:R25"/>
    <mergeCell ref="I26:K26"/>
    <mergeCell ref="M26:O26"/>
    <mergeCell ref="Q26:S26"/>
    <mergeCell ref="U26:V26"/>
    <mergeCell ref="I27:K27"/>
    <mergeCell ref="M27:O27"/>
    <mergeCell ref="Q27:S27"/>
    <mergeCell ref="U27:V27"/>
    <mergeCell ref="I28:J28"/>
    <mergeCell ref="M28:N28"/>
    <mergeCell ref="Q28:R28"/>
    <mergeCell ref="I29:K29"/>
    <mergeCell ref="M29:O29"/>
    <mergeCell ref="Q29:S29"/>
    <mergeCell ref="U29:V29"/>
    <mergeCell ref="I30:K30"/>
    <mergeCell ref="M30:O30"/>
    <mergeCell ref="Q30:S30"/>
    <mergeCell ref="U30:V30"/>
    <mergeCell ref="I31:J31"/>
    <mergeCell ref="M31:N31"/>
    <mergeCell ref="Q31:R31"/>
    <mergeCell ref="I32:K32"/>
    <mergeCell ref="M32:O32"/>
    <mergeCell ref="Q32:S32"/>
    <mergeCell ref="U32:V32"/>
    <mergeCell ref="I33:K33"/>
    <mergeCell ref="M33:O33"/>
    <mergeCell ref="Q33:S33"/>
    <mergeCell ref="U33:V33"/>
    <mergeCell ref="I34:J34"/>
    <mergeCell ref="M34:N34"/>
    <mergeCell ref="Q34:R34"/>
    <mergeCell ref="I35:K35"/>
    <mergeCell ref="M35:O35"/>
    <mergeCell ref="Q35:S35"/>
    <mergeCell ref="U35:V35"/>
    <mergeCell ref="I36:K36"/>
    <mergeCell ref="M36:O36"/>
    <mergeCell ref="Q36:S36"/>
    <mergeCell ref="U36:V36"/>
    <mergeCell ref="I37:J37"/>
    <mergeCell ref="M37:N37"/>
    <mergeCell ref="Q37:R37"/>
    <mergeCell ref="I38:K38"/>
    <mergeCell ref="M38:O38"/>
    <mergeCell ref="Q38:S38"/>
    <mergeCell ref="U38:V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12</v>
      </c>
      <c r="C6" s="6"/>
      <c r="D6" s="6"/>
      <c r="F6" s="6" t="s">
        <v>13</v>
      </c>
      <c r="G6" s="6"/>
      <c r="H6" s="6"/>
    </row>
    <row r="7" spans="1:7" ht="15">
      <c r="A7" t="s">
        <v>14</v>
      </c>
      <c r="B7" s="9">
        <v>16.5</v>
      </c>
      <c r="C7" s="9"/>
      <c r="F7" s="10">
        <v>20691000</v>
      </c>
      <c r="G7" s="10"/>
    </row>
    <row r="8" spans="1:7" ht="15">
      <c r="A8" t="s">
        <v>15</v>
      </c>
      <c r="B8" s="9">
        <v>0.495</v>
      </c>
      <c r="C8" s="9"/>
      <c r="F8" s="10">
        <v>620730</v>
      </c>
      <c r="G8" s="10"/>
    </row>
    <row r="9" spans="1:7" ht="15">
      <c r="A9" t="s">
        <v>16</v>
      </c>
      <c r="B9" s="9">
        <v>16.005</v>
      </c>
      <c r="C9" s="9"/>
      <c r="F9" s="10">
        <v>20070270</v>
      </c>
      <c r="G9" s="10"/>
    </row>
  </sheetData>
  <sheetProtection selectLockedCells="1" selectUnlockedCells="1"/>
  <mergeCells count="10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t="s">
        <v>445</v>
      </c>
      <c r="I6" s="2"/>
      <c r="J6" s="2"/>
      <c r="K6" s="2"/>
      <c r="M6" s="2"/>
      <c r="N6" s="2"/>
      <c r="O6" s="2"/>
      <c r="Q6" s="2"/>
      <c r="R6" s="2"/>
      <c r="S6" s="2"/>
      <c r="U6" s="2"/>
      <c r="V6" s="2"/>
    </row>
    <row r="7" spans="1:21" ht="15">
      <c r="A7" s="23" t="s">
        <v>446</v>
      </c>
      <c r="C7" s="3" t="s">
        <v>178</v>
      </c>
      <c r="E7" s="3" t="s">
        <v>442</v>
      </c>
      <c r="G7" s="3" t="s">
        <v>214</v>
      </c>
      <c r="I7" s="10">
        <v>3275000</v>
      </c>
      <c r="J7" s="10"/>
      <c r="M7" s="10">
        <v>2420425</v>
      </c>
      <c r="N7" s="10"/>
      <c r="Q7" s="10">
        <v>2521750</v>
      </c>
      <c r="R7" s="10"/>
      <c r="U7" s="13" t="s">
        <v>447</v>
      </c>
    </row>
    <row r="8" spans="9:22" ht="15">
      <c r="I8" s="2"/>
      <c r="J8" s="2"/>
      <c r="K8" s="2"/>
      <c r="M8" s="2"/>
      <c r="N8" s="2"/>
      <c r="O8" s="2"/>
      <c r="Q8" s="2"/>
      <c r="R8" s="2"/>
      <c r="S8" s="2"/>
      <c r="U8" s="2"/>
      <c r="V8" s="2"/>
    </row>
    <row r="9" spans="1:22" ht="15">
      <c r="A9" t="s">
        <v>448</v>
      </c>
      <c r="I9" s="2"/>
      <c r="J9" s="2"/>
      <c r="K9" s="2"/>
      <c r="M9" s="2"/>
      <c r="N9" s="2"/>
      <c r="O9" s="2"/>
      <c r="Q9" s="2"/>
      <c r="R9" s="2"/>
      <c r="S9" s="2"/>
      <c r="U9" s="2"/>
      <c r="V9" s="2"/>
    </row>
    <row r="10" spans="1:21" ht="15">
      <c r="A10" s="23" t="s">
        <v>446</v>
      </c>
      <c r="C10" s="3" t="s">
        <v>216</v>
      </c>
      <c r="E10" s="3" t="s">
        <v>449</v>
      </c>
      <c r="G10" s="3" t="s">
        <v>217</v>
      </c>
      <c r="I10" s="20">
        <v>3250000</v>
      </c>
      <c r="J10" s="20"/>
      <c r="M10" s="20">
        <v>2668559</v>
      </c>
      <c r="N10" s="20"/>
      <c r="Q10" s="20">
        <v>2730000</v>
      </c>
      <c r="R10" s="20"/>
      <c r="U10" s="31">
        <v>5.7</v>
      </c>
    </row>
    <row r="11" spans="9:22" ht="15"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</row>
    <row r="12" spans="1:22" ht="15">
      <c r="A12" s="23" t="s">
        <v>450</v>
      </c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</row>
    <row r="13" spans="1:21" ht="15">
      <c r="A13" s="23" t="s">
        <v>446</v>
      </c>
      <c r="C13" s="3" t="s">
        <v>219</v>
      </c>
      <c r="E13" s="3" t="s">
        <v>451</v>
      </c>
      <c r="G13" s="3" t="s">
        <v>200</v>
      </c>
      <c r="I13" s="20">
        <v>3000000</v>
      </c>
      <c r="J13" s="20"/>
      <c r="M13" s="20">
        <v>2178140</v>
      </c>
      <c r="N13" s="20"/>
      <c r="Q13" s="20">
        <v>2340000</v>
      </c>
      <c r="R13" s="20"/>
      <c r="U13" s="31">
        <v>4.9</v>
      </c>
    </row>
    <row r="14" spans="9:22" ht="15"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</row>
    <row r="15" spans="1:22" ht="15">
      <c r="A15" t="s">
        <v>220</v>
      </c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</row>
    <row r="16" spans="1:21" ht="15">
      <c r="A16" s="23" t="s">
        <v>152</v>
      </c>
      <c r="C16" s="3" t="s">
        <v>221</v>
      </c>
      <c r="E16" s="3" t="s">
        <v>452</v>
      </c>
      <c r="G16" s="3" t="s">
        <v>222</v>
      </c>
      <c r="I16" s="20">
        <v>4000000</v>
      </c>
      <c r="J16" s="20"/>
      <c r="M16" s="20">
        <v>1618474</v>
      </c>
      <c r="N16" s="20"/>
      <c r="Q16" s="20">
        <v>1520000</v>
      </c>
      <c r="R16" s="20"/>
      <c r="U16" s="31">
        <v>3.2</v>
      </c>
    </row>
    <row r="17" spans="9:22" ht="15"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</row>
    <row r="18" spans="1:22" ht="15">
      <c r="A18" t="s">
        <v>223</v>
      </c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</row>
    <row r="19" spans="1:21" ht="15">
      <c r="A19" s="23" t="s">
        <v>152</v>
      </c>
      <c r="C19" s="3" t="s">
        <v>224</v>
      </c>
      <c r="E19" s="3" t="s">
        <v>441</v>
      </c>
      <c r="G19" s="3" t="s">
        <v>225</v>
      </c>
      <c r="I19" s="20">
        <v>2778000</v>
      </c>
      <c r="J19" s="20"/>
      <c r="M19" s="20">
        <v>2003903</v>
      </c>
      <c r="N19" s="20"/>
      <c r="Q19" s="20">
        <v>1777920</v>
      </c>
      <c r="R19" s="20"/>
      <c r="U19" s="31">
        <v>3.7</v>
      </c>
    </row>
    <row r="20" spans="9:22" ht="15"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</row>
    <row r="21" spans="1:22" ht="15">
      <c r="A21" t="s">
        <v>226</v>
      </c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</row>
    <row r="22" spans="1:21" ht="15">
      <c r="A22" s="23" t="s">
        <v>152</v>
      </c>
      <c r="C22" s="3" t="s">
        <v>227</v>
      </c>
      <c r="E22" s="3" t="s">
        <v>453</v>
      </c>
      <c r="G22" s="3" t="s">
        <v>167</v>
      </c>
      <c r="I22" s="20">
        <v>3150000</v>
      </c>
      <c r="J22" s="20"/>
      <c r="M22" s="20">
        <v>2618027</v>
      </c>
      <c r="N22" s="20"/>
      <c r="Q22" s="20">
        <v>2614500</v>
      </c>
      <c r="R22" s="20"/>
      <c r="U22" s="31">
        <v>5.5</v>
      </c>
    </row>
    <row r="23" spans="9:22" ht="15"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</row>
    <row r="24" spans="1:22" ht="15">
      <c r="A24" t="s">
        <v>228</v>
      </c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</row>
    <row r="25" spans="1:21" ht="15">
      <c r="A25" s="23" t="s">
        <v>152</v>
      </c>
      <c r="C25" s="3" t="s">
        <v>229</v>
      </c>
      <c r="E25" s="3" t="s">
        <v>439</v>
      </c>
      <c r="G25" s="3" t="s">
        <v>209</v>
      </c>
      <c r="I25" s="20">
        <v>1000000</v>
      </c>
      <c r="J25" s="20"/>
      <c r="M25" s="20">
        <v>874178</v>
      </c>
      <c r="N25" s="20"/>
      <c r="Q25" s="20">
        <v>830000</v>
      </c>
      <c r="R25" s="20"/>
      <c r="U25" s="31">
        <v>1.7000000000000002</v>
      </c>
    </row>
    <row r="26" spans="9:22" ht="15"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</row>
    <row r="27" spans="1:22" ht="15">
      <c r="A27" t="s">
        <v>230</v>
      </c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</row>
    <row r="28" spans="1:21" ht="15">
      <c r="A28" s="23" t="s">
        <v>440</v>
      </c>
      <c r="C28" s="3" t="s">
        <v>231</v>
      </c>
      <c r="E28" s="3" t="s">
        <v>441</v>
      </c>
      <c r="G28" s="3" t="s">
        <v>167</v>
      </c>
      <c r="I28" s="20">
        <v>1038255</v>
      </c>
      <c r="J28" s="20"/>
      <c r="M28" s="20">
        <v>652462</v>
      </c>
      <c r="N28" s="20"/>
      <c r="Q28" s="20">
        <v>602188</v>
      </c>
      <c r="R28" s="20"/>
      <c r="U28" s="31">
        <v>1.3</v>
      </c>
    </row>
    <row r="29" spans="1:21" ht="15">
      <c r="A29" s="23" t="s">
        <v>152</v>
      </c>
      <c r="C29" s="3" t="s">
        <v>231</v>
      </c>
      <c r="E29" s="3" t="s">
        <v>441</v>
      </c>
      <c r="G29" s="3" t="s">
        <v>167</v>
      </c>
      <c r="I29" s="20">
        <v>1761745</v>
      </c>
      <c r="J29" s="20"/>
      <c r="M29" s="20">
        <v>1107119</v>
      </c>
      <c r="N29" s="20"/>
      <c r="Q29" s="20">
        <v>1021813</v>
      </c>
      <c r="R29" s="20"/>
      <c r="U29" s="31">
        <v>2.2</v>
      </c>
    </row>
    <row r="30" spans="9:21" ht="15">
      <c r="I30" s="20">
        <v>2800000</v>
      </c>
      <c r="J30" s="20"/>
      <c r="M30" s="20">
        <v>1759581</v>
      </c>
      <c r="N30" s="20"/>
      <c r="Q30" s="20">
        <v>1624001</v>
      </c>
      <c r="R30" s="20"/>
      <c r="U30" s="31">
        <v>3.5</v>
      </c>
    </row>
    <row r="31" spans="9:22" ht="15"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</row>
    <row r="32" spans="1:22" ht="15">
      <c r="A32" s="5" t="s">
        <v>454</v>
      </c>
      <c r="I32" s="24">
        <v>88353000</v>
      </c>
      <c r="J32" s="24"/>
      <c r="M32" s="24">
        <v>66883042</v>
      </c>
      <c r="N32" s="24"/>
      <c r="Q32" s="24">
        <v>64870172</v>
      </c>
      <c r="R32" s="24"/>
      <c r="U32" s="19" t="s">
        <v>455</v>
      </c>
      <c r="V32" s="5"/>
    </row>
  </sheetData>
  <sheetProtection selectLockedCells="1" selectUnlockedCells="1"/>
  <mergeCells count="99">
    <mergeCell ref="A2:F2"/>
    <mergeCell ref="A4:V4"/>
    <mergeCell ref="I6:K6"/>
    <mergeCell ref="M6:O6"/>
    <mergeCell ref="Q6:S6"/>
    <mergeCell ref="U6:V6"/>
    <mergeCell ref="I7:J7"/>
    <mergeCell ref="M7:N7"/>
    <mergeCell ref="Q7:R7"/>
    <mergeCell ref="I8:K8"/>
    <mergeCell ref="M8:O8"/>
    <mergeCell ref="Q8:S8"/>
    <mergeCell ref="U8:V8"/>
    <mergeCell ref="I9:K9"/>
    <mergeCell ref="M9:O9"/>
    <mergeCell ref="Q9:S9"/>
    <mergeCell ref="U9:V9"/>
    <mergeCell ref="I10:J10"/>
    <mergeCell ref="M10:N10"/>
    <mergeCell ref="Q10:R10"/>
    <mergeCell ref="I11:K11"/>
    <mergeCell ref="M11:O11"/>
    <mergeCell ref="Q11:S11"/>
    <mergeCell ref="U11:V11"/>
    <mergeCell ref="I12:K12"/>
    <mergeCell ref="M12:O12"/>
    <mergeCell ref="Q12:S12"/>
    <mergeCell ref="U12:V12"/>
    <mergeCell ref="I13:J13"/>
    <mergeCell ref="M13:N13"/>
    <mergeCell ref="Q13:R13"/>
    <mergeCell ref="I14:K14"/>
    <mergeCell ref="M14:O14"/>
    <mergeCell ref="Q14:S14"/>
    <mergeCell ref="U14:V14"/>
    <mergeCell ref="I15:K15"/>
    <mergeCell ref="M15:O15"/>
    <mergeCell ref="Q15:S15"/>
    <mergeCell ref="U15:V15"/>
    <mergeCell ref="I16:J16"/>
    <mergeCell ref="M16:N16"/>
    <mergeCell ref="Q16:R16"/>
    <mergeCell ref="I17:K17"/>
    <mergeCell ref="M17:O17"/>
    <mergeCell ref="Q17:S17"/>
    <mergeCell ref="U17:V17"/>
    <mergeCell ref="I18:K18"/>
    <mergeCell ref="M18:O18"/>
    <mergeCell ref="Q18:S18"/>
    <mergeCell ref="U18:V18"/>
    <mergeCell ref="I19:J19"/>
    <mergeCell ref="M19:N19"/>
    <mergeCell ref="Q19:R19"/>
    <mergeCell ref="I20:K20"/>
    <mergeCell ref="M20:O20"/>
    <mergeCell ref="Q20:S20"/>
    <mergeCell ref="U20:V20"/>
    <mergeCell ref="I21:K21"/>
    <mergeCell ref="M21:O21"/>
    <mergeCell ref="Q21:S21"/>
    <mergeCell ref="U21:V21"/>
    <mergeCell ref="I22:J22"/>
    <mergeCell ref="M22:N22"/>
    <mergeCell ref="Q22:R22"/>
    <mergeCell ref="I23:K23"/>
    <mergeCell ref="M23:O23"/>
    <mergeCell ref="Q23:S23"/>
    <mergeCell ref="U23:V23"/>
    <mergeCell ref="I24:K24"/>
    <mergeCell ref="M24:O24"/>
    <mergeCell ref="Q24:S24"/>
    <mergeCell ref="U24:V24"/>
    <mergeCell ref="I25:J25"/>
    <mergeCell ref="M25:N25"/>
    <mergeCell ref="Q25:R25"/>
    <mergeCell ref="I26:K26"/>
    <mergeCell ref="M26:O26"/>
    <mergeCell ref="Q26:S26"/>
    <mergeCell ref="U26:V26"/>
    <mergeCell ref="I27:K27"/>
    <mergeCell ref="M27:O27"/>
    <mergeCell ref="Q27:S27"/>
    <mergeCell ref="U27:V27"/>
    <mergeCell ref="I28:J28"/>
    <mergeCell ref="M28:N28"/>
    <mergeCell ref="Q28:R28"/>
    <mergeCell ref="I29:J29"/>
    <mergeCell ref="M29:N29"/>
    <mergeCell ref="Q29:R29"/>
    <mergeCell ref="I30:J30"/>
    <mergeCell ref="M30:N30"/>
    <mergeCell ref="Q30:R30"/>
    <mergeCell ref="I31:K31"/>
    <mergeCell ref="M31:O31"/>
    <mergeCell ref="Q31:S31"/>
    <mergeCell ref="U31:V31"/>
    <mergeCell ref="I32:J32"/>
    <mergeCell ref="M32:N32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373</v>
      </c>
      <c r="C6" s="6"/>
      <c r="D6" s="6"/>
    </row>
    <row r="7" spans="1:3" ht="15">
      <c r="A7" t="s">
        <v>456</v>
      </c>
      <c r="B7" s="10">
        <v>468472</v>
      </c>
      <c r="C7" s="10"/>
    </row>
    <row r="8" spans="1:3" ht="15">
      <c r="A8" t="s">
        <v>457</v>
      </c>
      <c r="B8" s="29">
        <v>-220441</v>
      </c>
      <c r="C8" s="29"/>
    </row>
    <row r="9" spans="1:3" ht="15">
      <c r="A9" t="s">
        <v>379</v>
      </c>
      <c r="B9" s="20">
        <v>472523</v>
      </c>
      <c r="C9" s="20"/>
    </row>
    <row r="10" spans="1:3" ht="15">
      <c r="A10" t="s">
        <v>380</v>
      </c>
      <c r="B10" s="20">
        <v>311201</v>
      </c>
      <c r="C10" s="20"/>
    </row>
  </sheetData>
  <sheetProtection selectLockedCells="1" selectUnlockedCells="1"/>
  <mergeCells count="7">
    <mergeCell ref="A2:F2"/>
    <mergeCell ref="A4:D4"/>
    <mergeCell ref="B6:D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6" t="s">
        <v>459</v>
      </c>
      <c r="C6" s="6"/>
      <c r="D6" s="6"/>
      <c r="F6" s="7" t="s">
        <v>460</v>
      </c>
      <c r="H6" s="7" t="s">
        <v>461</v>
      </c>
      <c r="J6" s="7" t="s">
        <v>462</v>
      </c>
    </row>
    <row r="7" spans="1:4" ht="15">
      <c r="A7" s="5" t="s">
        <v>463</v>
      </c>
      <c r="B7" s="2"/>
      <c r="C7" s="2"/>
      <c r="D7" s="2"/>
    </row>
    <row r="8" spans="1:10" ht="15">
      <c r="A8" t="s">
        <v>464</v>
      </c>
      <c r="B8" s="10">
        <v>64870172</v>
      </c>
      <c r="C8" s="10"/>
      <c r="F8" s="3" t="s">
        <v>465</v>
      </c>
      <c r="H8" s="3" t="s">
        <v>466</v>
      </c>
      <c r="J8" s="3" t="s">
        <v>467</v>
      </c>
    </row>
  </sheetData>
  <sheetProtection selectLockedCells="1" selectUnlockedCells="1"/>
  <mergeCells count="5">
    <mergeCell ref="A2:F2"/>
    <mergeCell ref="A4:J4"/>
    <mergeCell ref="B6:D6"/>
    <mergeCell ref="B7:D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464</v>
      </c>
      <c r="C6" s="6"/>
      <c r="D6" s="6"/>
    </row>
    <row r="7" spans="1:3" ht="15">
      <c r="A7" t="s">
        <v>468</v>
      </c>
      <c r="B7" s="10">
        <v>41875940</v>
      </c>
      <c r="C7" s="10"/>
    </row>
    <row r="8" spans="2:4" ht="15">
      <c r="B8" s="2"/>
      <c r="C8" s="2"/>
      <c r="D8" s="2"/>
    </row>
    <row r="9" spans="1:3" ht="15">
      <c r="A9" t="s">
        <v>42</v>
      </c>
      <c r="B9" s="20">
        <v>10175</v>
      </c>
      <c r="C9" s="20"/>
    </row>
    <row r="10" spans="1:3" ht="15">
      <c r="A10" t="s">
        <v>469</v>
      </c>
      <c r="B10" s="29">
        <v>-2082340</v>
      </c>
      <c r="C10" s="29"/>
    </row>
    <row r="11" spans="1:3" ht="15">
      <c r="A11" t="s">
        <v>408</v>
      </c>
      <c r="B11" s="20">
        <v>3536348</v>
      </c>
      <c r="C11" s="20"/>
    </row>
    <row r="12" spans="1:3" ht="15">
      <c r="A12" t="s">
        <v>409</v>
      </c>
      <c r="B12" s="20">
        <v>29131616</v>
      </c>
      <c r="C12" s="20"/>
    </row>
    <row r="13" spans="1:3" ht="15">
      <c r="A13" t="s">
        <v>470</v>
      </c>
      <c r="B13" s="29">
        <v>-2179378</v>
      </c>
      <c r="C13" s="29"/>
    </row>
    <row r="14" spans="1:3" ht="15">
      <c r="A14" t="s">
        <v>410</v>
      </c>
      <c r="B14" s="29">
        <v>-5422189</v>
      </c>
      <c r="C14" s="29"/>
    </row>
    <row r="15" spans="2:4" ht="15">
      <c r="B15" s="2"/>
      <c r="C15" s="2"/>
      <c r="D15" s="2"/>
    </row>
    <row r="16" spans="1:3" ht="15">
      <c r="A16" t="s">
        <v>471</v>
      </c>
      <c r="B16" s="10">
        <v>64870172</v>
      </c>
      <c r="C16" s="10"/>
    </row>
  </sheetData>
  <sheetProtection selectLockedCells="1" selectUnlockedCells="1"/>
  <mergeCells count="13">
    <mergeCell ref="A2:F2"/>
    <mergeCell ref="A4:D4"/>
    <mergeCell ref="B6:D6"/>
    <mergeCell ref="B7:C7"/>
    <mergeCell ref="B8:D8"/>
    <mergeCell ref="B9:C9"/>
    <mergeCell ref="B10:C10"/>
    <mergeCell ref="B11:C11"/>
    <mergeCell ref="B12:C12"/>
    <mergeCell ref="B13:C13"/>
    <mergeCell ref="B14:C14"/>
    <mergeCell ref="B15:D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472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5" t="s">
        <v>473</v>
      </c>
      <c r="B6" s="6" t="s">
        <v>474</v>
      </c>
      <c r="C6" s="6"/>
      <c r="D6" s="6"/>
      <c r="F6" s="6" t="s">
        <v>475</v>
      </c>
      <c r="G6" s="6"/>
      <c r="H6" s="6"/>
      <c r="J6" s="6" t="s">
        <v>476</v>
      </c>
      <c r="K6" s="6"/>
      <c r="L6" s="6"/>
      <c r="N6" s="6" t="s">
        <v>13</v>
      </c>
      <c r="O6" s="6"/>
      <c r="P6" s="6"/>
    </row>
    <row r="7" spans="1:15" ht="15">
      <c r="A7" t="s">
        <v>477</v>
      </c>
      <c r="B7" s="10">
        <v>21538192</v>
      </c>
      <c r="C7" s="10"/>
      <c r="F7" s="12" t="s">
        <v>254</v>
      </c>
      <c r="G7" s="12"/>
      <c r="J7" s="12" t="s">
        <v>254</v>
      </c>
      <c r="K7" s="12"/>
      <c r="N7" s="10">
        <v>21538192</v>
      </c>
      <c r="O7" s="10"/>
    </row>
  </sheetData>
  <sheetProtection selectLockedCells="1" selectUnlockedCells="1"/>
  <mergeCells count="10">
    <mergeCell ref="A2:F2"/>
    <mergeCell ref="A4:P4"/>
    <mergeCell ref="B6:D6"/>
    <mergeCell ref="F6:H6"/>
    <mergeCell ref="J6:L6"/>
    <mergeCell ref="N6:P6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14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478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18</v>
      </c>
      <c r="B6" s="7" t="s">
        <v>66</v>
      </c>
      <c r="C6" s="7" t="s">
        <v>479</v>
      </c>
    </row>
    <row r="7" spans="1:3" ht="15">
      <c r="A7" s="3" t="s">
        <v>480</v>
      </c>
      <c r="B7" s="3" t="s">
        <v>481</v>
      </c>
      <c r="C7" s="3" t="s">
        <v>482</v>
      </c>
    </row>
    <row r="8" spans="1:3" ht="15">
      <c r="A8" s="3" t="s">
        <v>108</v>
      </c>
      <c r="B8" s="3" t="s">
        <v>107</v>
      </c>
      <c r="C8" s="17">
        <v>0.1432292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15">
      <c r="A6" t="s">
        <v>484</v>
      </c>
      <c r="C6" s="10">
        <v>64107824</v>
      </c>
      <c r="D6" s="10"/>
    </row>
    <row r="7" spans="1:4" ht="15">
      <c r="A7" t="s">
        <v>485</v>
      </c>
      <c r="C7" s="20">
        <v>1579071</v>
      </c>
      <c r="D7" s="20"/>
    </row>
    <row r="8" spans="1:4" ht="15">
      <c r="A8" t="s">
        <v>486</v>
      </c>
      <c r="C8" s="29">
        <v>-816723</v>
      </c>
      <c r="D8" s="29"/>
    </row>
    <row r="9" spans="1:4" ht="15">
      <c r="A9" t="s">
        <v>487</v>
      </c>
      <c r="C9" s="20">
        <v>762348</v>
      </c>
      <c r="D9" s="20"/>
    </row>
    <row r="10" spans="1:4" ht="15">
      <c r="A10" t="s">
        <v>488</v>
      </c>
      <c r="C10" s="10">
        <v>64870172</v>
      </c>
      <c r="D10" s="10"/>
    </row>
  </sheetData>
  <sheetProtection selectLockedCells="1" selectUnlockedCells="1"/>
  <mergeCells count="7">
    <mergeCell ref="A2:F2"/>
    <mergeCell ref="A4:E4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392</v>
      </c>
      <c r="C6" s="6"/>
      <c r="D6" s="6"/>
      <c r="F6" s="6" t="s">
        <v>37</v>
      </c>
      <c r="G6" s="6"/>
      <c r="H6" s="6"/>
    </row>
    <row r="7" spans="1:8" ht="15">
      <c r="A7" s="5" t="s">
        <v>38</v>
      </c>
      <c r="B7" s="2"/>
      <c r="C7" s="2"/>
      <c r="D7" s="2"/>
      <c r="F7" s="2"/>
      <c r="G7" s="2"/>
      <c r="H7" s="2"/>
    </row>
    <row r="8" spans="1:7" ht="15">
      <c r="A8" t="s">
        <v>39</v>
      </c>
      <c r="B8" s="9">
        <v>20.11</v>
      </c>
      <c r="C8" s="9"/>
      <c r="F8" s="9">
        <v>20</v>
      </c>
      <c r="G8" s="9"/>
    </row>
    <row r="9" spans="1:7" ht="15">
      <c r="A9" t="s">
        <v>40</v>
      </c>
      <c r="B9" s="15">
        <v>-1.11</v>
      </c>
      <c r="C9" s="15"/>
      <c r="F9" s="12" t="s">
        <v>11</v>
      </c>
      <c r="G9" s="12"/>
    </row>
    <row r="10" spans="1:7" ht="15">
      <c r="A10" t="s">
        <v>41</v>
      </c>
      <c r="B10" s="16">
        <v>0.78</v>
      </c>
      <c r="C10" s="16"/>
      <c r="F10" s="16">
        <v>0.08</v>
      </c>
      <c r="G10" s="16"/>
    </row>
    <row r="11" spans="1:7" ht="15">
      <c r="A11" t="s">
        <v>42</v>
      </c>
      <c r="B11" s="12" t="s">
        <v>11</v>
      </c>
      <c r="C11" s="12"/>
      <c r="F11" s="12" t="s">
        <v>11</v>
      </c>
      <c r="G11" s="12"/>
    </row>
    <row r="12" spans="1:7" ht="15">
      <c r="A12" t="s">
        <v>490</v>
      </c>
      <c r="B12" s="15">
        <v>-0.83</v>
      </c>
      <c r="C12" s="15"/>
      <c r="F12" s="16">
        <v>0.03</v>
      </c>
      <c r="G12" s="16"/>
    </row>
    <row r="13" spans="1:7" ht="15">
      <c r="A13" t="s">
        <v>491</v>
      </c>
      <c r="B13" s="15">
        <v>-0.05</v>
      </c>
      <c r="C13" s="15"/>
      <c r="F13" s="16">
        <v>0.11</v>
      </c>
      <c r="G13" s="16"/>
    </row>
    <row r="14" spans="1:7" ht="15">
      <c r="A14" s="5" t="s">
        <v>45</v>
      </c>
      <c r="B14" s="9">
        <v>18.95</v>
      </c>
      <c r="C14" s="9"/>
      <c r="F14" s="9">
        <v>20.11</v>
      </c>
      <c r="G14" s="9"/>
    </row>
    <row r="15" spans="1:7" ht="15">
      <c r="A15" t="s">
        <v>46</v>
      </c>
      <c r="B15" s="9">
        <v>18.19</v>
      </c>
      <c r="C15" s="9"/>
      <c r="F15" s="9">
        <v>18.78</v>
      </c>
      <c r="G15" s="9"/>
    </row>
    <row r="16" spans="1:8" ht="15">
      <c r="A16" s="5" t="s">
        <v>47</v>
      </c>
      <c r="B16" s="12" t="s">
        <v>48</v>
      </c>
      <c r="C16" s="12"/>
      <c r="F16" s="12" t="s">
        <v>49</v>
      </c>
      <c r="G16" s="12"/>
      <c r="H16" t="s">
        <v>50</v>
      </c>
    </row>
    <row r="17" spans="1:7" ht="15">
      <c r="A17" s="5" t="s">
        <v>51</v>
      </c>
      <c r="B17" s="12" t="s">
        <v>52</v>
      </c>
      <c r="C17" s="12"/>
      <c r="F17" s="12" t="s">
        <v>53</v>
      </c>
      <c r="G17" s="12"/>
    </row>
    <row r="18" spans="1:8" ht="15">
      <c r="A18" s="5" t="s">
        <v>54</v>
      </c>
      <c r="B18" s="2"/>
      <c r="C18" s="2"/>
      <c r="D18" s="2"/>
      <c r="F18" s="2"/>
      <c r="G18" s="2"/>
      <c r="H18" s="2"/>
    </row>
    <row r="19" spans="1:7" ht="15">
      <c r="A19" t="s">
        <v>55</v>
      </c>
      <c r="B19" s="10">
        <v>47478802</v>
      </c>
      <c r="C19" s="10"/>
      <c r="F19" s="10">
        <v>50386507</v>
      </c>
      <c r="G19" s="10"/>
    </row>
    <row r="20" spans="1:7" ht="15">
      <c r="A20" t="s">
        <v>492</v>
      </c>
      <c r="B20" s="12" t="s">
        <v>57</v>
      </c>
      <c r="C20" s="12"/>
      <c r="F20" s="12" t="s">
        <v>58</v>
      </c>
      <c r="G20" s="12"/>
    </row>
    <row r="21" spans="1:7" ht="15">
      <c r="A21" t="s">
        <v>493</v>
      </c>
      <c r="B21" s="12" t="s">
        <v>60</v>
      </c>
      <c r="C21" s="12"/>
      <c r="F21" s="12" t="s">
        <v>61</v>
      </c>
      <c r="G21" s="12"/>
    </row>
    <row r="22" spans="1:7" ht="15">
      <c r="A22" t="s">
        <v>62</v>
      </c>
      <c r="B22" s="12" t="s">
        <v>63</v>
      </c>
      <c r="C22" s="12"/>
      <c r="F22" s="12" t="s">
        <v>64</v>
      </c>
      <c r="G22" s="12"/>
    </row>
  </sheetData>
  <sheetProtection selectLockedCells="1" selectUnlockedCells="1"/>
  <mergeCells count="36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C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2" width="17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494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18</v>
      </c>
      <c r="B6" s="7" t="s">
        <v>66</v>
      </c>
      <c r="C6" s="7" t="s">
        <v>495</v>
      </c>
    </row>
    <row r="7" spans="1:3" ht="15">
      <c r="A7" s="3" t="s">
        <v>121</v>
      </c>
      <c r="B7" s="3" t="s">
        <v>122</v>
      </c>
      <c r="C7" s="17">
        <v>0.113</v>
      </c>
    </row>
    <row r="8" spans="1:3" ht="15">
      <c r="A8" s="3" t="s">
        <v>119</v>
      </c>
      <c r="B8" s="3" t="s">
        <v>118</v>
      </c>
      <c r="C8" s="17">
        <v>0.167</v>
      </c>
    </row>
    <row r="9" spans="1:3" ht="15">
      <c r="A9" s="3" t="s">
        <v>117</v>
      </c>
      <c r="B9" s="3" t="s">
        <v>116</v>
      </c>
      <c r="C9" s="17">
        <v>0.167</v>
      </c>
    </row>
    <row r="10" spans="1:3" ht="15">
      <c r="A10" s="3" t="s">
        <v>115</v>
      </c>
      <c r="B10" s="3" t="s">
        <v>114</v>
      </c>
      <c r="C10" s="17">
        <v>0.167</v>
      </c>
    </row>
    <row r="11" spans="1:3" ht="15">
      <c r="A11" s="3" t="s">
        <v>113</v>
      </c>
      <c r="B11" s="3" t="s">
        <v>112</v>
      </c>
      <c r="C11" s="17">
        <v>0.167</v>
      </c>
    </row>
    <row r="12" spans="1:3" ht="15">
      <c r="A12" s="3" t="s">
        <v>110</v>
      </c>
      <c r="B12" s="3" t="s">
        <v>111</v>
      </c>
      <c r="C12" s="17">
        <v>0.167</v>
      </c>
    </row>
    <row r="13" spans="1:3" ht="15">
      <c r="A13" s="3" t="s">
        <v>108</v>
      </c>
      <c r="B13" s="3" t="s">
        <v>107</v>
      </c>
      <c r="C13" s="17">
        <v>0.167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6" t="s">
        <v>497</v>
      </c>
      <c r="D6" s="6"/>
      <c r="E6" s="6"/>
    </row>
    <row r="7" spans="1:4" ht="15">
      <c r="A7" s="5" t="s">
        <v>126</v>
      </c>
      <c r="C7" s="12"/>
      <c r="D7" s="12"/>
    </row>
    <row r="8" spans="1:4" ht="15">
      <c r="A8" t="s">
        <v>498</v>
      </c>
      <c r="C8" s="10">
        <v>41875940</v>
      </c>
      <c r="D8" s="10"/>
    </row>
    <row r="9" spans="1:4" ht="15">
      <c r="A9" t="s">
        <v>359</v>
      </c>
      <c r="C9" s="20">
        <v>9056303</v>
      </c>
      <c r="D9" s="20"/>
    </row>
    <row r="10" spans="1:4" ht="15">
      <c r="A10" t="s">
        <v>413</v>
      </c>
      <c r="C10" s="20">
        <v>155443</v>
      </c>
      <c r="D10" s="20"/>
    </row>
    <row r="11" spans="1:4" ht="15">
      <c r="A11" t="s">
        <v>360</v>
      </c>
      <c r="C11" s="20">
        <v>13555</v>
      </c>
      <c r="D11" s="20"/>
    </row>
    <row r="12" spans="1:4" ht="15">
      <c r="A12" s="5" t="s">
        <v>130</v>
      </c>
      <c r="C12" s="20">
        <v>51101241</v>
      </c>
      <c r="D12" s="20"/>
    </row>
    <row r="13" spans="3:5" ht="15">
      <c r="C13" s="2"/>
      <c r="D13" s="2"/>
      <c r="E13" s="2"/>
    </row>
    <row r="14" spans="1:4" ht="15">
      <c r="A14" s="5" t="s">
        <v>131</v>
      </c>
      <c r="C14" s="12"/>
      <c r="D14" s="12"/>
    </row>
    <row r="15" spans="1:4" ht="15">
      <c r="A15" t="s">
        <v>499</v>
      </c>
      <c r="C15" s="20">
        <v>10000</v>
      </c>
      <c r="D15" s="20"/>
    </row>
    <row r="16" spans="1:4" ht="15">
      <c r="A16" t="s">
        <v>363</v>
      </c>
      <c r="C16" s="20">
        <v>96946</v>
      </c>
      <c r="D16" s="20"/>
    </row>
    <row r="17" spans="1:4" ht="15">
      <c r="A17" t="s">
        <v>415</v>
      </c>
      <c r="C17" s="20">
        <v>590000</v>
      </c>
      <c r="D17" s="20"/>
    </row>
    <row r="18" spans="1:4" ht="15">
      <c r="A18" t="s">
        <v>500</v>
      </c>
      <c r="C18" s="20">
        <v>17788</v>
      </c>
      <c r="D18" s="20"/>
    </row>
    <row r="19" spans="1:4" ht="15">
      <c r="A19" s="5" t="s">
        <v>134</v>
      </c>
      <c r="C19" s="20">
        <v>714734</v>
      </c>
      <c r="D19" s="20"/>
    </row>
    <row r="20" spans="3:5" ht="15">
      <c r="C20" s="2"/>
      <c r="D20" s="2"/>
      <c r="E20" s="2"/>
    </row>
    <row r="21" spans="1:5" ht="15">
      <c r="A21" t="s">
        <v>365</v>
      </c>
      <c r="C21" s="2"/>
      <c r="D21" s="2"/>
      <c r="E21" s="2"/>
    </row>
    <row r="22" spans="3:5" ht="15">
      <c r="C22" s="2"/>
      <c r="D22" s="2"/>
      <c r="E22" s="2"/>
    </row>
    <row r="23" spans="1:4" ht="15">
      <c r="A23" s="5" t="s">
        <v>135</v>
      </c>
      <c r="C23" s="10">
        <v>50386507</v>
      </c>
      <c r="D23" s="10"/>
    </row>
    <row r="24" spans="3:5" ht="15">
      <c r="C24" s="2"/>
      <c r="D24" s="2"/>
      <c r="E24" s="2"/>
    </row>
    <row r="25" spans="1:5" ht="15">
      <c r="A25" s="5" t="s">
        <v>366</v>
      </c>
      <c r="C25" s="2"/>
      <c r="D25" s="2"/>
      <c r="E25" s="2"/>
    </row>
    <row r="26" spans="1:4" ht="15">
      <c r="A26" t="s">
        <v>501</v>
      </c>
      <c r="C26" s="20">
        <v>2505</v>
      </c>
      <c r="D26" s="20"/>
    </row>
    <row r="27" spans="1:4" ht="15">
      <c r="A27" t="s">
        <v>368</v>
      </c>
      <c r="C27" s="20">
        <v>49963923</v>
      </c>
      <c r="D27" s="20"/>
    </row>
    <row r="28" spans="1:4" ht="15">
      <c r="A28" s="5" t="s">
        <v>369</v>
      </c>
      <c r="C28" s="20">
        <v>420079</v>
      </c>
      <c r="D28" s="20"/>
    </row>
    <row r="29" spans="1:4" ht="15">
      <c r="A29" s="5" t="s">
        <v>370</v>
      </c>
      <c r="C29" s="20">
        <v>50386507</v>
      </c>
      <c r="D29" s="20"/>
    </row>
    <row r="30" spans="3:5" ht="15">
      <c r="C30" s="2"/>
      <c r="D30" s="2"/>
      <c r="E30" s="2"/>
    </row>
    <row r="31" spans="1:4" ht="15">
      <c r="A31" s="5" t="s">
        <v>371</v>
      </c>
      <c r="C31" s="10">
        <v>51101241</v>
      </c>
      <c r="D31" s="10"/>
    </row>
    <row r="32" spans="3:5" ht="15">
      <c r="C32" s="2"/>
      <c r="D32" s="2"/>
      <c r="E32" s="2"/>
    </row>
    <row r="33" spans="1:4" ht="15">
      <c r="A33" t="s">
        <v>502</v>
      </c>
      <c r="C33" s="20">
        <v>2505000</v>
      </c>
      <c r="D33" s="20"/>
    </row>
    <row r="34" spans="1:4" ht="15">
      <c r="A34" t="s">
        <v>372</v>
      </c>
      <c r="C34" s="9">
        <v>20.11</v>
      </c>
      <c r="D34" s="9"/>
    </row>
  </sheetData>
  <sheetProtection selectLockedCells="1" selectUnlockedCells="1"/>
  <mergeCells count="31">
    <mergeCell ref="A2:F2"/>
    <mergeCell ref="A4:E4"/>
    <mergeCell ref="C6:E6"/>
    <mergeCell ref="C7:D7"/>
    <mergeCell ref="C8:D8"/>
    <mergeCell ref="C9:D9"/>
    <mergeCell ref="C10:D10"/>
    <mergeCell ref="C11:D11"/>
    <mergeCell ref="C12:D12"/>
    <mergeCell ref="C13:E13"/>
    <mergeCell ref="C14:D14"/>
    <mergeCell ref="C15:D15"/>
    <mergeCell ref="C16:D16"/>
    <mergeCell ref="C17:D17"/>
    <mergeCell ref="C18:D18"/>
    <mergeCell ref="C19:D19"/>
    <mergeCell ref="C20:E20"/>
    <mergeCell ref="C21:E21"/>
    <mergeCell ref="C22:E22"/>
    <mergeCell ref="C23:D23"/>
    <mergeCell ref="C24:E24"/>
    <mergeCell ref="C25:E25"/>
    <mergeCell ref="C26:D26"/>
    <mergeCell ref="C27:D27"/>
    <mergeCell ref="C28:D28"/>
    <mergeCell ref="C29:D29"/>
    <mergeCell ref="C30:E30"/>
    <mergeCell ref="C31:D31"/>
    <mergeCell ref="C32:E32"/>
    <mergeCell ref="C33:D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41.7109375" style="0" customWidth="1"/>
    <col min="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5" t="s">
        <v>18</v>
      </c>
      <c r="B6" t="s">
        <v>19</v>
      </c>
    </row>
    <row r="7" spans="1:2" ht="15">
      <c r="A7" s="5" t="s">
        <v>20</v>
      </c>
      <c r="B7" t="s">
        <v>21</v>
      </c>
    </row>
    <row r="8" spans="1:2" ht="15">
      <c r="A8" s="5" t="s">
        <v>22</v>
      </c>
      <c r="B8" t="s">
        <v>23</v>
      </c>
    </row>
    <row r="9" spans="1:2" ht="15">
      <c r="A9" s="5" t="s">
        <v>24</v>
      </c>
      <c r="B9" t="s">
        <v>25</v>
      </c>
    </row>
    <row r="10" spans="1:2" ht="39.75" customHeight="1">
      <c r="A10" s="5" t="s">
        <v>26</v>
      </c>
      <c r="B10" s="14" t="s">
        <v>27</v>
      </c>
    </row>
    <row r="11" spans="1:2" ht="15">
      <c r="A11" s="5" t="s">
        <v>28</v>
      </c>
      <c r="B11" t="s">
        <v>27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6" t="s">
        <v>393</v>
      </c>
      <c r="D6" s="6"/>
      <c r="E6" s="6"/>
    </row>
    <row r="7" spans="1:5" ht="15">
      <c r="A7" s="5" t="s">
        <v>374</v>
      </c>
      <c r="C7" s="2"/>
      <c r="D7" s="2"/>
      <c r="E7" s="2"/>
    </row>
    <row r="8" spans="1:4" ht="15">
      <c r="A8" t="s">
        <v>375</v>
      </c>
      <c r="C8" s="10">
        <v>350832</v>
      </c>
      <c r="D8" s="10"/>
    </row>
    <row r="9" spans="3:5" ht="15">
      <c r="C9" s="2"/>
      <c r="D9" s="2"/>
      <c r="E9" s="2"/>
    </row>
    <row r="10" spans="1:5" ht="15">
      <c r="A10" s="5" t="s">
        <v>376</v>
      </c>
      <c r="C10" s="2"/>
      <c r="D10" s="2"/>
      <c r="E10" s="2"/>
    </row>
    <row r="11" spans="1:4" ht="15">
      <c r="A11" t="s">
        <v>378</v>
      </c>
      <c r="C11" s="20">
        <v>52931</v>
      </c>
      <c r="D11" s="20"/>
    </row>
    <row r="12" spans="1:4" ht="15">
      <c r="A12" t="s">
        <v>381</v>
      </c>
      <c r="C12" s="20">
        <v>101872</v>
      </c>
      <c r="D12" s="20"/>
    </row>
    <row r="13" spans="1:4" ht="15">
      <c r="A13" t="s">
        <v>504</v>
      </c>
      <c r="C13" s="20">
        <v>10000</v>
      </c>
      <c r="D13" s="20"/>
    </row>
    <row r="14" spans="1:4" ht="15">
      <c r="A14" t="s">
        <v>382</v>
      </c>
      <c r="C14" s="20">
        <v>10645</v>
      </c>
      <c r="D14" s="20"/>
    </row>
    <row r="15" spans="1:4" ht="15">
      <c r="A15" t="s">
        <v>383</v>
      </c>
      <c r="C15" s="20">
        <v>11278</v>
      </c>
      <c r="D15" s="20"/>
    </row>
    <row r="16" spans="1:4" ht="15">
      <c r="A16" s="5" t="s">
        <v>384</v>
      </c>
      <c r="C16" s="20">
        <v>186726</v>
      </c>
      <c r="D16" s="20"/>
    </row>
    <row r="17" spans="1:4" ht="15">
      <c r="A17" t="s">
        <v>505</v>
      </c>
      <c r="C17" s="29">
        <v>-52931</v>
      </c>
      <c r="D17" s="29"/>
    </row>
    <row r="18" spans="1:4" ht="15">
      <c r="A18" s="5" t="s">
        <v>386</v>
      </c>
      <c r="C18" s="20">
        <v>133795</v>
      </c>
      <c r="D18" s="20"/>
    </row>
    <row r="19" spans="3:5" ht="15">
      <c r="C19" s="2"/>
      <c r="D19" s="2"/>
      <c r="E19" s="2"/>
    </row>
    <row r="20" spans="1:4" ht="15">
      <c r="A20" s="5" t="s">
        <v>41</v>
      </c>
      <c r="C20" s="20">
        <v>217037</v>
      </c>
      <c r="D20" s="20"/>
    </row>
    <row r="21" spans="3:5" ht="15">
      <c r="C21" s="2"/>
      <c r="D21" s="2"/>
      <c r="E21" s="2"/>
    </row>
    <row r="22" spans="1:5" ht="15">
      <c r="A22" s="5" t="s">
        <v>506</v>
      </c>
      <c r="C22" s="2"/>
      <c r="D22" s="2"/>
      <c r="E22" s="2"/>
    </row>
    <row r="23" spans="1:4" ht="15">
      <c r="A23" t="s">
        <v>507</v>
      </c>
      <c r="C23" s="20">
        <v>69470</v>
      </c>
      <c r="D23" s="20"/>
    </row>
    <row r="24" spans="1:4" ht="15">
      <c r="A24" s="5" t="s">
        <v>508</v>
      </c>
      <c r="C24" s="20">
        <v>69470</v>
      </c>
      <c r="D24" s="20"/>
    </row>
    <row r="25" spans="3:5" ht="15">
      <c r="C25" s="2"/>
      <c r="D25" s="2"/>
      <c r="E25" s="2"/>
    </row>
    <row r="26" spans="1:4" ht="15">
      <c r="A26" s="5" t="s">
        <v>509</v>
      </c>
      <c r="C26" s="10">
        <v>286507</v>
      </c>
      <c r="D26" s="10"/>
    </row>
    <row r="27" spans="3:5" ht="15">
      <c r="C27" s="2"/>
      <c r="D27" s="2"/>
      <c r="E27" s="2"/>
    </row>
  </sheetData>
  <sheetProtection selectLockedCells="1" selectUnlockedCells="1"/>
  <mergeCells count="24">
    <mergeCell ref="A2:F2"/>
    <mergeCell ref="A4:E4"/>
    <mergeCell ref="C6:E6"/>
    <mergeCell ref="C7:E7"/>
    <mergeCell ref="C8:D8"/>
    <mergeCell ref="C9:E9"/>
    <mergeCell ref="C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E19"/>
    <mergeCell ref="C20:D20"/>
    <mergeCell ref="C21:E21"/>
    <mergeCell ref="C22:E22"/>
    <mergeCell ref="C23:D23"/>
    <mergeCell ref="C24:D24"/>
    <mergeCell ref="C25:E25"/>
    <mergeCell ref="C26:D26"/>
    <mergeCell ref="C27:E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391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393</v>
      </c>
      <c r="C6" s="6"/>
      <c r="D6" s="6"/>
    </row>
    <row r="7" spans="1:4" ht="15">
      <c r="A7" s="5" t="s">
        <v>394</v>
      </c>
      <c r="B7" s="2"/>
      <c r="C7" s="2"/>
      <c r="D7" s="2"/>
    </row>
    <row r="8" spans="1:3" ht="15">
      <c r="A8" t="s">
        <v>41</v>
      </c>
      <c r="B8" s="10">
        <v>217037</v>
      </c>
      <c r="C8" s="10"/>
    </row>
    <row r="9" spans="1:3" ht="15">
      <c r="A9" t="s">
        <v>507</v>
      </c>
      <c r="B9" s="20">
        <v>69470</v>
      </c>
      <c r="C9" s="20"/>
    </row>
    <row r="10" spans="1:3" ht="15">
      <c r="A10" s="5" t="s">
        <v>509</v>
      </c>
      <c r="B10" s="20">
        <v>286507</v>
      </c>
      <c r="C10" s="20"/>
    </row>
    <row r="11" spans="2:4" ht="15">
      <c r="B11" s="2"/>
      <c r="C11" s="2"/>
      <c r="D11" s="2"/>
    </row>
    <row r="12" spans="1:4" ht="15">
      <c r="A12" s="5" t="s">
        <v>395</v>
      </c>
      <c r="B12" s="2"/>
      <c r="C12" s="2"/>
      <c r="D12" s="2"/>
    </row>
    <row r="13" spans="1:3" ht="15">
      <c r="A13" t="s">
        <v>396</v>
      </c>
      <c r="B13" s="20">
        <v>50000000</v>
      </c>
      <c r="C13" s="20"/>
    </row>
    <row r="14" spans="1:3" ht="15">
      <c r="A14" s="5" t="s">
        <v>398</v>
      </c>
      <c r="B14" s="20">
        <v>50000000</v>
      </c>
      <c r="C14" s="20"/>
    </row>
    <row r="15" spans="2:4" ht="15">
      <c r="B15" s="2"/>
      <c r="C15" s="2"/>
      <c r="D15" s="2"/>
    </row>
    <row r="16" spans="1:3" ht="15">
      <c r="A16" s="5" t="s">
        <v>510</v>
      </c>
      <c r="B16" s="20">
        <v>50286507</v>
      </c>
      <c r="C16" s="20"/>
    </row>
    <row r="17" spans="2:4" ht="15">
      <c r="B17" s="2"/>
      <c r="C17" s="2"/>
      <c r="D17" s="2"/>
    </row>
    <row r="18" spans="1:3" ht="15">
      <c r="A18" s="5" t="s">
        <v>400</v>
      </c>
      <c r="B18" s="20">
        <v>100000</v>
      </c>
      <c r="C18" s="20"/>
    </row>
    <row r="19" spans="1:3" ht="15">
      <c r="A19" s="5" t="s">
        <v>511</v>
      </c>
      <c r="B19" s="10">
        <v>50386507</v>
      </c>
      <c r="C19" s="10"/>
    </row>
    <row r="20" spans="2:4" ht="15">
      <c r="B20" s="2"/>
      <c r="C20" s="2"/>
      <c r="D20" s="2"/>
    </row>
    <row r="21" spans="1:4" ht="15">
      <c r="A21" s="5" t="s">
        <v>395</v>
      </c>
      <c r="B21" s="2"/>
      <c r="C21" s="2"/>
      <c r="D21" s="2"/>
    </row>
    <row r="22" spans="1:3" ht="15">
      <c r="A22" t="s">
        <v>402</v>
      </c>
      <c r="B22" s="20">
        <v>5000</v>
      </c>
      <c r="C22" s="20"/>
    </row>
    <row r="23" spans="1:3" ht="15">
      <c r="A23" t="s">
        <v>403</v>
      </c>
      <c r="B23" s="20">
        <v>2500000</v>
      </c>
      <c r="C23" s="20"/>
    </row>
    <row r="24" spans="1:3" ht="15">
      <c r="A24" t="s">
        <v>404</v>
      </c>
      <c r="B24" s="20">
        <v>2505000</v>
      </c>
      <c r="C24" s="20"/>
    </row>
  </sheetData>
  <sheetProtection selectLockedCells="1" selectUnlockedCells="1"/>
  <mergeCells count="21">
    <mergeCell ref="A2:F2"/>
    <mergeCell ref="A4:D4"/>
    <mergeCell ref="B6:D6"/>
    <mergeCell ref="B7:D7"/>
    <mergeCell ref="B8:C8"/>
    <mergeCell ref="B9:C9"/>
    <mergeCell ref="B10:C10"/>
    <mergeCell ref="B11:D11"/>
    <mergeCell ref="B12:D12"/>
    <mergeCell ref="B13:C13"/>
    <mergeCell ref="B14:C14"/>
    <mergeCell ref="B15:D15"/>
    <mergeCell ref="B16:C16"/>
    <mergeCell ref="B17:D17"/>
    <mergeCell ref="B18:C18"/>
    <mergeCell ref="B19:C19"/>
    <mergeCell ref="B20:D20"/>
    <mergeCell ref="B21:D21"/>
    <mergeCell ref="B22:C22"/>
    <mergeCell ref="B23:C23"/>
    <mergeCell ref="B24: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6" t="s">
        <v>393</v>
      </c>
      <c r="D6" s="6"/>
      <c r="E6" s="6"/>
    </row>
    <row r="7" spans="1:5" ht="15">
      <c r="A7" s="5" t="s">
        <v>405</v>
      </c>
      <c r="C7" s="2"/>
      <c r="D7" s="2"/>
      <c r="E7" s="2"/>
    </row>
    <row r="8" spans="1:4" ht="15">
      <c r="A8" t="s">
        <v>509</v>
      </c>
      <c r="C8" s="10">
        <v>286507</v>
      </c>
      <c r="D8" s="10"/>
    </row>
    <row r="9" spans="1:5" ht="15">
      <c r="A9" t="s">
        <v>513</v>
      </c>
      <c r="C9" s="2"/>
      <c r="D9" s="2"/>
      <c r="E9" s="2"/>
    </row>
    <row r="10" spans="1:4" ht="15">
      <c r="A10" t="s">
        <v>507</v>
      </c>
      <c r="C10" s="29">
        <v>-69470</v>
      </c>
      <c r="D10" s="29"/>
    </row>
    <row r="11" spans="1:4" ht="15">
      <c r="A11" t="s">
        <v>408</v>
      </c>
      <c r="C11" s="29">
        <v>-350609</v>
      </c>
      <c r="D11" s="29"/>
    </row>
    <row r="12" spans="1:4" ht="15">
      <c r="A12" t="s">
        <v>409</v>
      </c>
      <c r="C12" s="29">
        <v>-43615625</v>
      </c>
      <c r="D12" s="29"/>
    </row>
    <row r="13" spans="1:4" ht="15">
      <c r="A13" t="s">
        <v>410</v>
      </c>
      <c r="C13" s="20">
        <v>2159764</v>
      </c>
      <c r="D13" s="20"/>
    </row>
    <row r="14" spans="1:5" ht="15">
      <c r="A14" t="s">
        <v>412</v>
      </c>
      <c r="C14" s="2"/>
      <c r="D14" s="2"/>
      <c r="E14" s="2"/>
    </row>
    <row r="15" spans="1:4" ht="15">
      <c r="A15" t="s">
        <v>413</v>
      </c>
      <c r="C15" s="29">
        <v>-155443</v>
      </c>
      <c r="D15" s="29"/>
    </row>
    <row r="16" spans="1:4" ht="15">
      <c r="A16" t="s">
        <v>360</v>
      </c>
      <c r="C16" s="29">
        <v>-13555</v>
      </c>
      <c r="D16" s="29"/>
    </row>
    <row r="17" spans="1:4" ht="15">
      <c r="A17" t="s">
        <v>499</v>
      </c>
      <c r="C17" s="20">
        <v>10000</v>
      </c>
      <c r="D17" s="20"/>
    </row>
    <row r="18" spans="1:4" ht="15">
      <c r="A18" t="s">
        <v>363</v>
      </c>
      <c r="C18" s="20">
        <v>96946</v>
      </c>
      <c r="D18" s="20"/>
    </row>
    <row r="19" spans="1:4" ht="15">
      <c r="A19" t="s">
        <v>415</v>
      </c>
      <c r="C19" s="20">
        <v>590000</v>
      </c>
      <c r="D19" s="20"/>
    </row>
    <row r="20" spans="1:4" ht="15">
      <c r="A20" t="s">
        <v>514</v>
      </c>
      <c r="C20" s="20">
        <v>17788</v>
      </c>
      <c r="D20" s="20"/>
    </row>
    <row r="21" spans="1:4" ht="15">
      <c r="A21" s="5" t="s">
        <v>416</v>
      </c>
      <c r="C21" s="29">
        <v>-41043697</v>
      </c>
      <c r="D21" s="29"/>
    </row>
    <row r="22" spans="3:5" ht="15">
      <c r="C22" s="2"/>
      <c r="D22" s="2"/>
      <c r="E22" s="2"/>
    </row>
    <row r="23" spans="1:5" ht="15">
      <c r="A23" s="5" t="s">
        <v>417</v>
      </c>
      <c r="C23" s="2"/>
      <c r="D23" s="2"/>
      <c r="E23" s="2"/>
    </row>
    <row r="24" spans="1:4" ht="15">
      <c r="A24" t="s">
        <v>515</v>
      </c>
      <c r="C24" s="20">
        <v>50000000</v>
      </c>
      <c r="D24" s="20"/>
    </row>
    <row r="25" spans="1:4" ht="15">
      <c r="A25" s="5" t="s">
        <v>421</v>
      </c>
      <c r="C25" s="20">
        <v>50000000</v>
      </c>
      <c r="D25" s="20"/>
    </row>
    <row r="26" spans="3:5" ht="15">
      <c r="C26" s="2"/>
      <c r="D26" s="2"/>
      <c r="E26" s="2"/>
    </row>
    <row r="27" spans="1:4" ht="15">
      <c r="A27" t="s">
        <v>516</v>
      </c>
      <c r="C27" s="20">
        <v>8956303</v>
      </c>
      <c r="D27" s="20"/>
    </row>
    <row r="28" spans="1:4" ht="15">
      <c r="A28" t="s">
        <v>423</v>
      </c>
      <c r="C28" s="20">
        <v>100000</v>
      </c>
      <c r="D28" s="20"/>
    </row>
    <row r="29" spans="1:4" ht="15">
      <c r="A29" t="s">
        <v>424</v>
      </c>
      <c r="C29" s="10">
        <v>9056303</v>
      </c>
      <c r="D29" s="10"/>
    </row>
    <row r="30" spans="3:5" ht="15">
      <c r="C30" s="2"/>
      <c r="D30" s="2"/>
      <c r="E30" s="2"/>
    </row>
  </sheetData>
  <sheetProtection selectLockedCells="1" selectUnlockedCells="1"/>
  <mergeCells count="27">
    <mergeCell ref="A2:F2"/>
    <mergeCell ref="A4:E4"/>
    <mergeCell ref="C6:E6"/>
    <mergeCell ref="C7:E7"/>
    <mergeCell ref="C8:D8"/>
    <mergeCell ref="C9:E9"/>
    <mergeCell ref="C10:D10"/>
    <mergeCell ref="C11:D11"/>
    <mergeCell ref="C12:D12"/>
    <mergeCell ref="C13:D13"/>
    <mergeCell ref="C14:E14"/>
    <mergeCell ref="C15:D15"/>
    <mergeCell ref="C16:D16"/>
    <mergeCell ref="C17:D17"/>
    <mergeCell ref="C18:D18"/>
    <mergeCell ref="C19:D19"/>
    <mergeCell ref="C20:D20"/>
    <mergeCell ref="C21:D21"/>
    <mergeCell ref="C22:E22"/>
    <mergeCell ref="C23:E23"/>
    <mergeCell ref="C24:D24"/>
    <mergeCell ref="C25:D25"/>
    <mergeCell ref="C26:E26"/>
    <mergeCell ref="C27:D27"/>
    <mergeCell ref="C28:D28"/>
    <mergeCell ref="C29:D29"/>
    <mergeCell ref="C30:E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2.7109375" style="0" customWidth="1"/>
    <col min="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s="5" t="s">
        <v>428</v>
      </c>
      <c r="C6" s="7" t="s">
        <v>429</v>
      </c>
      <c r="E6" s="7" t="s">
        <v>430</v>
      </c>
      <c r="G6" s="7" t="s">
        <v>431</v>
      </c>
      <c r="I6" s="6" t="s">
        <v>432</v>
      </c>
      <c r="J6" s="6"/>
      <c r="K6" s="6"/>
      <c r="M6" s="6" t="s">
        <v>433</v>
      </c>
      <c r="N6" s="6"/>
      <c r="O6" s="6"/>
      <c r="Q6" s="6" t="s">
        <v>434</v>
      </c>
      <c r="R6" s="6"/>
      <c r="S6" s="6"/>
      <c r="U6" s="6" t="s">
        <v>435</v>
      </c>
      <c r="V6" s="6"/>
    </row>
    <row r="7" spans="1:22" ht="15">
      <c r="A7" s="5" t="s">
        <v>517</v>
      </c>
      <c r="I7" s="2"/>
      <c r="J7" s="2"/>
      <c r="K7" s="2"/>
      <c r="M7" s="2"/>
      <c r="N7" s="2"/>
      <c r="O7" s="2"/>
      <c r="Q7" s="2"/>
      <c r="R7" s="2"/>
      <c r="S7" s="2"/>
      <c r="U7" s="2"/>
      <c r="V7" s="2"/>
    </row>
    <row r="8" spans="1:22" ht="15">
      <c r="A8" t="s">
        <v>155</v>
      </c>
      <c r="I8" s="2"/>
      <c r="J8" s="2"/>
      <c r="K8" s="2"/>
      <c r="M8" s="2"/>
      <c r="N8" s="2"/>
      <c r="O8" s="2"/>
      <c r="Q8" s="2"/>
      <c r="R8" s="2"/>
      <c r="S8" s="2"/>
      <c r="U8" s="2"/>
      <c r="V8" s="2"/>
    </row>
    <row r="9" spans="1:21" ht="15">
      <c r="A9" s="23" t="s">
        <v>152</v>
      </c>
      <c r="C9" s="3" t="s">
        <v>518</v>
      </c>
      <c r="E9" s="3" t="s">
        <v>439</v>
      </c>
      <c r="G9" s="3" t="s">
        <v>157</v>
      </c>
      <c r="I9" s="10">
        <v>2100000</v>
      </c>
      <c r="J9" s="10"/>
      <c r="M9" s="10">
        <v>1813440</v>
      </c>
      <c r="N9" s="10"/>
      <c r="Q9" s="10">
        <v>1953000</v>
      </c>
      <c r="R9" s="10"/>
      <c r="U9" s="13" t="s">
        <v>519</v>
      </c>
    </row>
    <row r="10" spans="9:22" ht="15"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</row>
    <row r="11" spans="1:22" ht="15">
      <c r="A11" t="s">
        <v>158</v>
      </c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</row>
    <row r="12" spans="1:21" ht="15">
      <c r="A12" s="23" t="s">
        <v>152</v>
      </c>
      <c r="C12" s="3" t="s">
        <v>520</v>
      </c>
      <c r="E12" s="3" t="s">
        <v>439</v>
      </c>
      <c r="G12" s="3" t="s">
        <v>160</v>
      </c>
      <c r="I12" s="20">
        <v>5000000</v>
      </c>
      <c r="J12" s="20"/>
      <c r="M12" s="20">
        <v>3278574</v>
      </c>
      <c r="N12" s="20"/>
      <c r="Q12" s="20">
        <v>3250000</v>
      </c>
      <c r="R12" s="20"/>
      <c r="U12" s="31">
        <v>6.5</v>
      </c>
    </row>
    <row r="13" spans="9:22" ht="15"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</row>
    <row r="14" spans="1:22" ht="15">
      <c r="A14" t="s">
        <v>161</v>
      </c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</row>
    <row r="15" spans="1:21" ht="15">
      <c r="A15" s="23" t="s">
        <v>152</v>
      </c>
      <c r="C15" s="3" t="s">
        <v>521</v>
      </c>
      <c r="E15" s="3" t="s">
        <v>439</v>
      </c>
      <c r="G15" s="3" t="s">
        <v>163</v>
      </c>
      <c r="I15" s="20">
        <v>1200000</v>
      </c>
      <c r="J15" s="20"/>
      <c r="M15" s="20">
        <v>683526</v>
      </c>
      <c r="N15" s="20"/>
      <c r="Q15" s="20">
        <v>672000</v>
      </c>
      <c r="R15" s="20"/>
      <c r="U15" s="31">
        <v>1.3</v>
      </c>
    </row>
    <row r="16" spans="9:22" ht="15"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</row>
    <row r="17" spans="1:22" ht="15">
      <c r="A17" t="s">
        <v>164</v>
      </c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</row>
    <row r="18" spans="1:21" ht="15">
      <c r="A18" s="23" t="s">
        <v>440</v>
      </c>
      <c r="C18" s="3" t="s">
        <v>522</v>
      </c>
      <c r="E18" s="3" t="s">
        <v>441</v>
      </c>
      <c r="G18" s="3" t="s">
        <v>167</v>
      </c>
      <c r="I18" s="20">
        <v>1079022</v>
      </c>
      <c r="J18" s="20"/>
      <c r="M18" s="20">
        <v>735292</v>
      </c>
      <c r="N18" s="20"/>
      <c r="Q18" s="20">
        <v>712155</v>
      </c>
      <c r="R18" s="20"/>
      <c r="U18" s="31">
        <v>1.4</v>
      </c>
    </row>
    <row r="19" spans="1:21" ht="15">
      <c r="A19" s="23" t="s">
        <v>152</v>
      </c>
      <c r="C19" s="3" t="s">
        <v>522</v>
      </c>
      <c r="E19" s="3" t="s">
        <v>441</v>
      </c>
      <c r="G19" s="3" t="s">
        <v>167</v>
      </c>
      <c r="I19" s="20">
        <v>1770978</v>
      </c>
      <c r="J19" s="20"/>
      <c r="M19" s="20">
        <v>1206821</v>
      </c>
      <c r="N19" s="20"/>
      <c r="Q19" s="20">
        <v>1168845</v>
      </c>
      <c r="R19" s="20"/>
      <c r="U19" s="31">
        <v>2.3</v>
      </c>
    </row>
    <row r="20" spans="9:21" ht="15">
      <c r="I20" s="20">
        <v>2850000</v>
      </c>
      <c r="J20" s="20"/>
      <c r="M20" s="20">
        <v>1942113</v>
      </c>
      <c r="N20" s="20"/>
      <c r="Q20" s="20">
        <v>1881000</v>
      </c>
      <c r="R20" s="20"/>
      <c r="U20" s="31">
        <v>3.7</v>
      </c>
    </row>
    <row r="21" spans="1:22" ht="15">
      <c r="A21" t="s">
        <v>174</v>
      </c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</row>
    <row r="22" spans="1:21" ht="15">
      <c r="A22" s="23" t="s">
        <v>152</v>
      </c>
      <c r="C22" s="3" t="s">
        <v>523</v>
      </c>
      <c r="E22" s="3" t="s">
        <v>439</v>
      </c>
      <c r="G22" s="3" t="s">
        <v>176</v>
      </c>
      <c r="I22" s="20">
        <v>1000000</v>
      </c>
      <c r="J22" s="20"/>
      <c r="M22" s="20">
        <v>595084</v>
      </c>
      <c r="N22" s="20"/>
      <c r="Q22" s="20">
        <v>550000</v>
      </c>
      <c r="R22" s="20"/>
      <c r="U22" s="31">
        <v>1.1</v>
      </c>
    </row>
    <row r="23" spans="9:22" ht="15"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</row>
    <row r="24" spans="1:22" ht="15">
      <c r="A24" t="s">
        <v>177</v>
      </c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</row>
    <row r="25" spans="1:21" ht="15">
      <c r="A25" s="23" t="s">
        <v>152</v>
      </c>
      <c r="C25" s="3" t="s">
        <v>524</v>
      </c>
      <c r="E25" s="3" t="s">
        <v>439</v>
      </c>
      <c r="G25" s="3" t="s">
        <v>179</v>
      </c>
      <c r="I25" s="20">
        <v>2600000</v>
      </c>
      <c r="J25" s="20"/>
      <c r="M25" s="20">
        <v>1966062</v>
      </c>
      <c r="N25" s="20"/>
      <c r="Q25" s="20">
        <v>2028000</v>
      </c>
      <c r="R25" s="20"/>
      <c r="U25" s="31">
        <v>4</v>
      </c>
    </row>
    <row r="26" spans="9:22" ht="15"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</row>
    <row r="27" spans="1:22" ht="15">
      <c r="A27" t="s">
        <v>525</v>
      </c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</row>
    <row r="28" spans="1:21" ht="15">
      <c r="A28" s="23" t="s">
        <v>440</v>
      </c>
      <c r="C28" s="3" t="s">
        <v>526</v>
      </c>
      <c r="E28" s="3" t="s">
        <v>439</v>
      </c>
      <c r="G28" s="3" t="s">
        <v>160</v>
      </c>
      <c r="I28" s="20">
        <v>2400000</v>
      </c>
      <c r="J28" s="20"/>
      <c r="M28" s="20">
        <v>2078399</v>
      </c>
      <c r="N28" s="20"/>
      <c r="Q28" s="20">
        <v>2016000</v>
      </c>
      <c r="R28" s="20"/>
      <c r="U28" s="31">
        <v>4</v>
      </c>
    </row>
    <row r="29" spans="9:22" ht="15"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</row>
    <row r="30" spans="1:22" ht="15">
      <c r="A30" t="s">
        <v>182</v>
      </c>
      <c r="I30" s="2"/>
      <c r="J30" s="2"/>
      <c r="K30" s="2"/>
      <c r="M30" s="2"/>
      <c r="N30" s="2"/>
      <c r="O30" s="2"/>
      <c r="Q30" s="2"/>
      <c r="R30" s="2"/>
      <c r="S30" s="2"/>
      <c r="U30" s="2"/>
      <c r="V30" s="2"/>
    </row>
    <row r="31" spans="1:21" ht="15">
      <c r="A31" s="23" t="s">
        <v>152</v>
      </c>
      <c r="C31" s="3" t="s">
        <v>527</v>
      </c>
      <c r="E31" s="3" t="s">
        <v>439</v>
      </c>
      <c r="G31" s="3" t="s">
        <v>184</v>
      </c>
      <c r="I31" s="20">
        <v>2600000</v>
      </c>
      <c r="J31" s="20"/>
      <c r="M31" s="20">
        <v>1879412</v>
      </c>
      <c r="N31" s="20"/>
      <c r="Q31" s="20">
        <v>1924000</v>
      </c>
      <c r="R31" s="20"/>
      <c r="U31" s="31">
        <v>3.8</v>
      </c>
    </row>
    <row r="32" spans="9:22" ht="15">
      <c r="I32" s="2"/>
      <c r="J32" s="2"/>
      <c r="K32" s="2"/>
      <c r="M32" s="2"/>
      <c r="N32" s="2"/>
      <c r="O32" s="2"/>
      <c r="Q32" s="2"/>
      <c r="R32" s="2"/>
      <c r="S32" s="2"/>
      <c r="U32" s="2"/>
      <c r="V32" s="2"/>
    </row>
    <row r="33" spans="1:22" ht="15">
      <c r="A33" t="s">
        <v>185</v>
      </c>
      <c r="I33" s="2"/>
      <c r="J33" s="2"/>
      <c r="K33" s="2"/>
      <c r="M33" s="2"/>
      <c r="N33" s="2"/>
      <c r="O33" s="2"/>
      <c r="Q33" s="2"/>
      <c r="R33" s="2"/>
      <c r="S33" s="2"/>
      <c r="U33" s="2"/>
      <c r="V33" s="2"/>
    </row>
    <row r="34" spans="1:21" ht="15">
      <c r="A34" s="23" t="s">
        <v>152</v>
      </c>
      <c r="C34" s="3" t="s">
        <v>528</v>
      </c>
      <c r="E34" s="3" t="s">
        <v>439</v>
      </c>
      <c r="G34" s="3" t="s">
        <v>184</v>
      </c>
      <c r="I34" s="20">
        <v>4750000</v>
      </c>
      <c r="J34" s="20"/>
      <c r="M34" s="20">
        <v>3831600</v>
      </c>
      <c r="N34" s="20"/>
      <c r="Q34" s="20">
        <v>3895000</v>
      </c>
      <c r="R34" s="20"/>
      <c r="U34" s="31">
        <v>7.7</v>
      </c>
    </row>
    <row r="35" spans="9:22" ht="15">
      <c r="I35" s="2"/>
      <c r="J35" s="2"/>
      <c r="K35" s="2"/>
      <c r="M35" s="2"/>
      <c r="N35" s="2"/>
      <c r="O35" s="2"/>
      <c r="Q35" s="2"/>
      <c r="R35" s="2"/>
      <c r="S35" s="2"/>
      <c r="U35" s="2"/>
      <c r="V35" s="2"/>
    </row>
    <row r="36" spans="1:22" ht="15">
      <c r="A36" t="s">
        <v>187</v>
      </c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</row>
    <row r="37" spans="1:21" ht="15">
      <c r="A37" s="23" t="s">
        <v>152</v>
      </c>
      <c r="C37" s="3" t="s">
        <v>529</v>
      </c>
      <c r="E37" s="3" t="s">
        <v>439</v>
      </c>
      <c r="G37" s="3" t="s">
        <v>189</v>
      </c>
      <c r="I37" s="20">
        <v>2000000</v>
      </c>
      <c r="J37" s="20"/>
      <c r="M37" s="20">
        <v>1700728</v>
      </c>
      <c r="N37" s="20"/>
      <c r="Q37" s="20">
        <v>1740000</v>
      </c>
      <c r="R37" s="20"/>
      <c r="U37" s="31">
        <v>3.5</v>
      </c>
    </row>
  </sheetData>
  <sheetProtection selectLockedCells="1" selectUnlockedCells="1"/>
  <mergeCells count="118">
    <mergeCell ref="A2:F2"/>
    <mergeCell ref="A4:V4"/>
    <mergeCell ref="I6:K6"/>
    <mergeCell ref="M6:O6"/>
    <mergeCell ref="Q6:S6"/>
    <mergeCell ref="U6:V6"/>
    <mergeCell ref="I7:K7"/>
    <mergeCell ref="M7:O7"/>
    <mergeCell ref="Q7:S7"/>
    <mergeCell ref="U7:V7"/>
    <mergeCell ref="I8:K8"/>
    <mergeCell ref="M8:O8"/>
    <mergeCell ref="Q8:S8"/>
    <mergeCell ref="U8:V8"/>
    <mergeCell ref="I9:J9"/>
    <mergeCell ref="M9:N9"/>
    <mergeCell ref="Q9:R9"/>
    <mergeCell ref="I10:K10"/>
    <mergeCell ref="M10:O10"/>
    <mergeCell ref="Q10:S10"/>
    <mergeCell ref="U10:V10"/>
    <mergeCell ref="I11:K11"/>
    <mergeCell ref="M11:O11"/>
    <mergeCell ref="Q11:S11"/>
    <mergeCell ref="U11:V11"/>
    <mergeCell ref="I12:J12"/>
    <mergeCell ref="M12:N12"/>
    <mergeCell ref="Q12:R12"/>
    <mergeCell ref="I13:K13"/>
    <mergeCell ref="M13:O13"/>
    <mergeCell ref="Q13:S13"/>
    <mergeCell ref="U13:V13"/>
    <mergeCell ref="I14:K14"/>
    <mergeCell ref="M14:O14"/>
    <mergeCell ref="Q14:S14"/>
    <mergeCell ref="U14:V14"/>
    <mergeCell ref="I15:J15"/>
    <mergeCell ref="M15:N15"/>
    <mergeCell ref="Q15:R15"/>
    <mergeCell ref="I16:K16"/>
    <mergeCell ref="M16:O16"/>
    <mergeCell ref="Q16:S16"/>
    <mergeCell ref="U16:V16"/>
    <mergeCell ref="I17:K17"/>
    <mergeCell ref="M17:O17"/>
    <mergeCell ref="Q17:S17"/>
    <mergeCell ref="U17:V17"/>
    <mergeCell ref="I18:J18"/>
    <mergeCell ref="M18:N18"/>
    <mergeCell ref="Q18:R18"/>
    <mergeCell ref="I19:J19"/>
    <mergeCell ref="M19:N19"/>
    <mergeCell ref="Q19:R19"/>
    <mergeCell ref="I20:J20"/>
    <mergeCell ref="M20:N20"/>
    <mergeCell ref="Q20:R20"/>
    <mergeCell ref="I21:K21"/>
    <mergeCell ref="M21:O21"/>
    <mergeCell ref="Q21:S21"/>
    <mergeCell ref="U21:V21"/>
    <mergeCell ref="I22:J22"/>
    <mergeCell ref="M22:N22"/>
    <mergeCell ref="Q22:R22"/>
    <mergeCell ref="I23:K23"/>
    <mergeCell ref="M23:O23"/>
    <mergeCell ref="Q23:S23"/>
    <mergeCell ref="U23:V23"/>
    <mergeCell ref="I24:K24"/>
    <mergeCell ref="M24:O24"/>
    <mergeCell ref="Q24:S24"/>
    <mergeCell ref="U24:V24"/>
    <mergeCell ref="I25:J25"/>
    <mergeCell ref="M25:N25"/>
    <mergeCell ref="Q25:R25"/>
    <mergeCell ref="I26:K26"/>
    <mergeCell ref="M26:O26"/>
    <mergeCell ref="Q26:S26"/>
    <mergeCell ref="U26:V26"/>
    <mergeCell ref="I27:K27"/>
    <mergeCell ref="M27:O27"/>
    <mergeCell ref="Q27:S27"/>
    <mergeCell ref="U27:V27"/>
    <mergeCell ref="I28:J28"/>
    <mergeCell ref="M28:N28"/>
    <mergeCell ref="Q28:R28"/>
    <mergeCell ref="I29:K29"/>
    <mergeCell ref="M29:O29"/>
    <mergeCell ref="Q29:S29"/>
    <mergeCell ref="U29:V29"/>
    <mergeCell ref="I30:K30"/>
    <mergeCell ref="M30:O30"/>
    <mergeCell ref="Q30:S30"/>
    <mergeCell ref="U30:V30"/>
    <mergeCell ref="I31:J31"/>
    <mergeCell ref="M31:N31"/>
    <mergeCell ref="Q31:R31"/>
    <mergeCell ref="I32:K32"/>
    <mergeCell ref="M32:O32"/>
    <mergeCell ref="Q32:S32"/>
    <mergeCell ref="U32:V32"/>
    <mergeCell ref="I33:K33"/>
    <mergeCell ref="M33:O33"/>
    <mergeCell ref="Q33:S33"/>
    <mergeCell ref="U33:V33"/>
    <mergeCell ref="I34:J34"/>
    <mergeCell ref="M34:N34"/>
    <mergeCell ref="Q34:R34"/>
    <mergeCell ref="I35:K35"/>
    <mergeCell ref="M35:O35"/>
    <mergeCell ref="Q35:S35"/>
    <mergeCell ref="U35:V35"/>
    <mergeCell ref="I36:K36"/>
    <mergeCell ref="M36:O36"/>
    <mergeCell ref="Q36:S36"/>
    <mergeCell ref="U36:V36"/>
    <mergeCell ref="I37:J37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2.7109375" style="0" customWidth="1"/>
    <col min="8" max="20" width="8.7109375" style="0" customWidth="1"/>
    <col min="21" max="21" width="10.7109375" style="0" customWidth="1"/>
    <col min="22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s="5" t="s">
        <v>428</v>
      </c>
      <c r="C6" s="7" t="s">
        <v>429</v>
      </c>
      <c r="E6" s="7" t="s">
        <v>430</v>
      </c>
      <c r="G6" s="7" t="s">
        <v>431</v>
      </c>
      <c r="I6" s="6" t="s">
        <v>432</v>
      </c>
      <c r="J6" s="6"/>
      <c r="K6" s="6"/>
      <c r="M6" s="6" t="s">
        <v>433</v>
      </c>
      <c r="N6" s="6"/>
      <c r="O6" s="6"/>
      <c r="Q6" s="6" t="s">
        <v>434</v>
      </c>
      <c r="R6" s="6"/>
      <c r="S6" s="6"/>
      <c r="U6" s="6" t="s">
        <v>435</v>
      </c>
      <c r="V6" s="6"/>
    </row>
    <row r="7" spans="9:22" ht="15">
      <c r="I7" s="2"/>
      <c r="J7" s="2"/>
      <c r="K7" s="2"/>
      <c r="M7" s="2"/>
      <c r="N7" s="2"/>
      <c r="O7" s="2"/>
      <c r="Q7" s="2"/>
      <c r="R7" s="2"/>
      <c r="S7" s="2"/>
      <c r="U7" s="2"/>
      <c r="V7" s="2"/>
    </row>
    <row r="8" spans="1:22" ht="15">
      <c r="A8" t="s">
        <v>193</v>
      </c>
      <c r="I8" s="2"/>
      <c r="J8" s="2"/>
      <c r="K8" s="2"/>
      <c r="M8" s="2"/>
      <c r="N8" s="2"/>
      <c r="O8" s="2"/>
      <c r="Q8" s="2"/>
      <c r="R8" s="2"/>
      <c r="S8" s="2"/>
      <c r="U8" s="2"/>
      <c r="V8" s="2"/>
    </row>
    <row r="9" spans="1:21" ht="15">
      <c r="A9" s="23" t="s">
        <v>152</v>
      </c>
      <c r="C9" s="3" t="s">
        <v>530</v>
      </c>
      <c r="E9" s="3" t="s">
        <v>439</v>
      </c>
      <c r="G9" s="3" t="s">
        <v>195</v>
      </c>
      <c r="I9" s="10">
        <v>4500000</v>
      </c>
      <c r="J9" s="10"/>
      <c r="M9" s="10">
        <v>3990017</v>
      </c>
      <c r="N9" s="10"/>
      <c r="Q9" s="10">
        <v>3960000</v>
      </c>
      <c r="R9" s="10"/>
      <c r="U9" s="13" t="s">
        <v>531</v>
      </c>
    </row>
    <row r="10" spans="9:22" ht="15"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</row>
    <row r="11" spans="1:22" ht="15">
      <c r="A11" t="s">
        <v>196</v>
      </c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</row>
    <row r="12" spans="1:21" ht="15">
      <c r="A12" s="23" t="s">
        <v>152</v>
      </c>
      <c r="C12" s="3" t="s">
        <v>530</v>
      </c>
      <c r="E12" s="3" t="s">
        <v>439</v>
      </c>
      <c r="G12" s="3" t="s">
        <v>179</v>
      </c>
      <c r="I12" s="20">
        <v>4000000</v>
      </c>
      <c r="J12" s="20"/>
      <c r="M12" s="20">
        <v>3694103</v>
      </c>
      <c r="N12" s="20"/>
      <c r="Q12" s="20">
        <v>3680000</v>
      </c>
      <c r="R12" s="20"/>
      <c r="U12" s="31">
        <v>7.3</v>
      </c>
    </row>
    <row r="13" spans="9:22" ht="15"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</row>
    <row r="14" spans="1:22" ht="15">
      <c r="A14" t="s">
        <v>201</v>
      </c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</row>
    <row r="15" spans="1:21" ht="15">
      <c r="A15" s="23" t="s">
        <v>152</v>
      </c>
      <c r="C15" s="3" t="s">
        <v>219</v>
      </c>
      <c r="E15" s="3" t="s">
        <v>439</v>
      </c>
      <c r="G15" s="3" t="s">
        <v>203</v>
      </c>
      <c r="I15" s="20">
        <v>3100000</v>
      </c>
      <c r="J15" s="20"/>
      <c r="M15" s="20">
        <v>2091207</v>
      </c>
      <c r="N15" s="20"/>
      <c r="Q15" s="20">
        <v>2139000</v>
      </c>
      <c r="R15" s="20"/>
      <c r="U15" s="31">
        <v>4.2</v>
      </c>
    </row>
    <row r="16" spans="9:22" ht="15"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</row>
    <row r="17" spans="1:22" ht="15">
      <c r="A17" t="s">
        <v>532</v>
      </c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</row>
    <row r="18" spans="1:21" ht="15">
      <c r="A18" s="23" t="s">
        <v>152</v>
      </c>
      <c r="C18" s="3" t="s">
        <v>533</v>
      </c>
      <c r="E18" s="3" t="s">
        <v>439</v>
      </c>
      <c r="G18" s="3" t="s">
        <v>206</v>
      </c>
      <c r="I18" s="20">
        <v>2200000</v>
      </c>
      <c r="J18" s="20"/>
      <c r="M18" s="20">
        <v>2129581</v>
      </c>
      <c r="N18" s="20"/>
      <c r="Q18" s="20">
        <v>2112000</v>
      </c>
      <c r="R18" s="20"/>
      <c r="U18" s="31">
        <v>4.2</v>
      </c>
    </row>
    <row r="19" spans="9:22" ht="15"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</row>
    <row r="20" spans="1:22" ht="15">
      <c r="A20" t="s">
        <v>207</v>
      </c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</row>
    <row r="21" spans="1:21" ht="15">
      <c r="A21" s="23" t="s">
        <v>152</v>
      </c>
      <c r="C21" s="3" t="s">
        <v>534</v>
      </c>
      <c r="E21" s="3" t="s">
        <v>439</v>
      </c>
      <c r="G21" s="3" t="s">
        <v>209</v>
      </c>
      <c r="I21" s="20">
        <v>5000000</v>
      </c>
      <c r="J21" s="20"/>
      <c r="M21" s="20">
        <v>4090426</v>
      </c>
      <c r="N21" s="20"/>
      <c r="Q21" s="20">
        <v>3850000</v>
      </c>
      <c r="R21" s="20"/>
      <c r="U21" s="31">
        <v>7.6</v>
      </c>
    </row>
    <row r="22" spans="9:22" ht="15"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</row>
    <row r="23" spans="1:22" ht="15">
      <c r="A23" t="s">
        <v>210</v>
      </c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</row>
    <row r="24" spans="1:21" ht="15">
      <c r="A24" s="23" t="s">
        <v>440</v>
      </c>
      <c r="C24" s="3" t="s">
        <v>535</v>
      </c>
      <c r="E24" s="3" t="s">
        <v>439</v>
      </c>
      <c r="G24" s="3" t="s">
        <v>212</v>
      </c>
      <c r="I24" s="20">
        <v>1500000</v>
      </c>
      <c r="J24" s="20"/>
      <c r="M24" s="20">
        <v>1267817</v>
      </c>
      <c r="N24" s="20"/>
      <c r="Q24" s="20">
        <v>1290000</v>
      </c>
      <c r="R24" s="20"/>
      <c r="U24" s="31">
        <v>2.6</v>
      </c>
    </row>
    <row r="25" spans="9:22" ht="15">
      <c r="I25" s="2"/>
      <c r="J25" s="2"/>
      <c r="K25" s="2"/>
      <c r="M25" s="2"/>
      <c r="N25" s="2"/>
      <c r="O25" s="2"/>
      <c r="Q25" s="2"/>
      <c r="R25" s="2"/>
      <c r="S25" s="2"/>
      <c r="U25" s="2"/>
      <c r="V25" s="2"/>
    </row>
    <row r="26" spans="1:22" ht="15">
      <c r="A26" t="s">
        <v>228</v>
      </c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</row>
    <row r="27" spans="1:21" ht="15">
      <c r="A27" s="23" t="s">
        <v>152</v>
      </c>
      <c r="C27" s="3" t="s">
        <v>536</v>
      </c>
      <c r="E27" s="3" t="s">
        <v>439</v>
      </c>
      <c r="G27" s="3" t="s">
        <v>209</v>
      </c>
      <c r="I27" s="20">
        <v>1000000</v>
      </c>
      <c r="J27" s="20"/>
      <c r="M27" s="20">
        <v>891408</v>
      </c>
      <c r="N27" s="20"/>
      <c r="Q27" s="20">
        <v>920000</v>
      </c>
      <c r="R27" s="20"/>
      <c r="U27" s="31">
        <v>1.8</v>
      </c>
    </row>
    <row r="28" spans="9:22" ht="15">
      <c r="I28" s="2"/>
      <c r="J28" s="2"/>
      <c r="K28" s="2"/>
      <c r="M28" s="2"/>
      <c r="N28" s="2"/>
      <c r="O28" s="2"/>
      <c r="Q28" s="2"/>
      <c r="R28" s="2"/>
      <c r="S28" s="2"/>
      <c r="U28" s="2"/>
      <c r="V28" s="2"/>
    </row>
    <row r="29" spans="1:22" ht="15">
      <c r="A29" t="s">
        <v>223</v>
      </c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</row>
    <row r="30" spans="1:21" ht="15">
      <c r="A30" s="23" t="s">
        <v>152</v>
      </c>
      <c r="C30" s="3" t="s">
        <v>537</v>
      </c>
      <c r="E30" s="3" t="s">
        <v>441</v>
      </c>
      <c r="G30" s="3" t="s">
        <v>225</v>
      </c>
      <c r="I30" s="20">
        <v>2778000</v>
      </c>
      <c r="J30" s="20"/>
      <c r="M30" s="20">
        <v>2046604</v>
      </c>
      <c r="N30" s="20"/>
      <c r="Q30" s="20">
        <v>2027940</v>
      </c>
      <c r="R30" s="20"/>
      <c r="U30" s="31">
        <v>4</v>
      </c>
    </row>
    <row r="31" spans="9:22" ht="15"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</row>
    <row r="32" spans="1:22" ht="15">
      <c r="A32" t="s">
        <v>230</v>
      </c>
      <c r="I32" s="2"/>
      <c r="J32" s="2"/>
      <c r="K32" s="2"/>
      <c r="M32" s="2"/>
      <c r="N32" s="2"/>
      <c r="O32" s="2"/>
      <c r="Q32" s="2"/>
      <c r="R32" s="2"/>
      <c r="S32" s="2"/>
      <c r="U32" s="2"/>
      <c r="V32" s="2"/>
    </row>
    <row r="33" spans="1:21" ht="15">
      <c r="A33" s="23" t="s">
        <v>440</v>
      </c>
      <c r="C33" s="3" t="s">
        <v>538</v>
      </c>
      <c r="E33" s="3" t="s">
        <v>441</v>
      </c>
      <c r="G33" s="3" t="s">
        <v>167</v>
      </c>
      <c r="I33" s="20">
        <v>1038255</v>
      </c>
      <c r="J33" s="20"/>
      <c r="M33" s="20">
        <v>680935</v>
      </c>
      <c r="N33" s="20"/>
      <c r="Q33" s="20">
        <v>737161</v>
      </c>
      <c r="R33" s="20"/>
      <c r="U33" s="31">
        <v>1.5</v>
      </c>
    </row>
    <row r="34" spans="1:21" ht="15">
      <c r="A34" s="23" t="s">
        <v>152</v>
      </c>
      <c r="C34" s="3" t="s">
        <v>538</v>
      </c>
      <c r="E34" s="3" t="s">
        <v>441</v>
      </c>
      <c r="G34" s="3" t="s">
        <v>167</v>
      </c>
      <c r="I34" s="20">
        <v>1761745</v>
      </c>
      <c r="J34" s="20"/>
      <c r="M34" s="20">
        <v>1155434</v>
      </c>
      <c r="N34" s="20"/>
      <c r="Q34" s="20">
        <v>1250839</v>
      </c>
      <c r="R34" s="20"/>
      <c r="U34" s="31">
        <v>2.5</v>
      </c>
    </row>
    <row r="35" spans="9:21" ht="15">
      <c r="I35" s="20">
        <v>2800000</v>
      </c>
      <c r="J35" s="20"/>
      <c r="M35" s="20">
        <v>1836369</v>
      </c>
      <c r="N35" s="20"/>
      <c r="Q35" s="20">
        <v>1988000</v>
      </c>
      <c r="R35" s="20"/>
      <c r="U35" s="31">
        <v>4</v>
      </c>
    </row>
    <row r="36" spans="9:22" ht="15"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</row>
    <row r="37" spans="1:22" ht="15">
      <c r="A37" s="5" t="s">
        <v>454</v>
      </c>
      <c r="I37" s="24">
        <v>53378000</v>
      </c>
      <c r="J37" s="24"/>
      <c r="M37" s="24">
        <v>41806470</v>
      </c>
      <c r="N37" s="24"/>
      <c r="Q37" s="24">
        <v>41875940</v>
      </c>
      <c r="R37" s="24"/>
      <c r="U37" s="19" t="s">
        <v>539</v>
      </c>
      <c r="V37" s="5"/>
    </row>
  </sheetData>
  <sheetProtection selectLockedCells="1" selectUnlockedCells="1"/>
  <mergeCells count="118">
    <mergeCell ref="A2:F2"/>
    <mergeCell ref="A4:V4"/>
    <mergeCell ref="I6:K6"/>
    <mergeCell ref="M6:O6"/>
    <mergeCell ref="Q6:S6"/>
    <mergeCell ref="U6:V6"/>
    <mergeCell ref="I7:K7"/>
    <mergeCell ref="M7:O7"/>
    <mergeCell ref="Q7:S7"/>
    <mergeCell ref="U7:V7"/>
    <mergeCell ref="I8:K8"/>
    <mergeCell ref="M8:O8"/>
    <mergeCell ref="Q8:S8"/>
    <mergeCell ref="U8:V8"/>
    <mergeCell ref="I9:J9"/>
    <mergeCell ref="M9:N9"/>
    <mergeCell ref="Q9:R9"/>
    <mergeCell ref="I10:K10"/>
    <mergeCell ref="M10:O10"/>
    <mergeCell ref="Q10:S10"/>
    <mergeCell ref="U10:V10"/>
    <mergeCell ref="I11:K11"/>
    <mergeCell ref="M11:O11"/>
    <mergeCell ref="Q11:S11"/>
    <mergeCell ref="U11:V11"/>
    <mergeCell ref="I12:J12"/>
    <mergeCell ref="M12:N12"/>
    <mergeCell ref="Q12:R12"/>
    <mergeCell ref="I13:K13"/>
    <mergeCell ref="M13:O13"/>
    <mergeCell ref="Q13:S13"/>
    <mergeCell ref="U13:V13"/>
    <mergeCell ref="I14:K14"/>
    <mergeCell ref="M14:O14"/>
    <mergeCell ref="Q14:S14"/>
    <mergeCell ref="U14:V14"/>
    <mergeCell ref="I15:J15"/>
    <mergeCell ref="M15:N15"/>
    <mergeCell ref="Q15:R15"/>
    <mergeCell ref="I16:K16"/>
    <mergeCell ref="M16:O16"/>
    <mergeCell ref="Q16:S16"/>
    <mergeCell ref="U16:V16"/>
    <mergeCell ref="I17:K17"/>
    <mergeCell ref="M17:O17"/>
    <mergeCell ref="Q17:S17"/>
    <mergeCell ref="U17:V17"/>
    <mergeCell ref="I18:J18"/>
    <mergeCell ref="M18:N18"/>
    <mergeCell ref="Q18:R18"/>
    <mergeCell ref="I19:K19"/>
    <mergeCell ref="M19:O19"/>
    <mergeCell ref="Q19:S19"/>
    <mergeCell ref="U19:V19"/>
    <mergeCell ref="I20:K20"/>
    <mergeCell ref="M20:O20"/>
    <mergeCell ref="Q20:S20"/>
    <mergeCell ref="U20:V20"/>
    <mergeCell ref="I21:J21"/>
    <mergeCell ref="M21:N21"/>
    <mergeCell ref="Q21:R21"/>
    <mergeCell ref="I22:K22"/>
    <mergeCell ref="M22:O22"/>
    <mergeCell ref="Q22:S22"/>
    <mergeCell ref="U22:V22"/>
    <mergeCell ref="I23:K23"/>
    <mergeCell ref="M23:O23"/>
    <mergeCell ref="Q23:S23"/>
    <mergeCell ref="U23:V23"/>
    <mergeCell ref="I24:J24"/>
    <mergeCell ref="M24:N24"/>
    <mergeCell ref="Q24:R24"/>
    <mergeCell ref="I25:K25"/>
    <mergeCell ref="M25:O25"/>
    <mergeCell ref="Q25:S25"/>
    <mergeCell ref="U25:V25"/>
    <mergeCell ref="I26:K26"/>
    <mergeCell ref="M26:O26"/>
    <mergeCell ref="Q26:S26"/>
    <mergeCell ref="U26:V26"/>
    <mergeCell ref="I27:J27"/>
    <mergeCell ref="M27:N27"/>
    <mergeCell ref="Q27:R27"/>
    <mergeCell ref="I28:K28"/>
    <mergeCell ref="M28:O28"/>
    <mergeCell ref="Q28:S28"/>
    <mergeCell ref="U28:V28"/>
    <mergeCell ref="I29:K29"/>
    <mergeCell ref="M29:O29"/>
    <mergeCell ref="Q29:S29"/>
    <mergeCell ref="U29:V29"/>
    <mergeCell ref="I30:J30"/>
    <mergeCell ref="M30:N30"/>
    <mergeCell ref="Q30:R30"/>
    <mergeCell ref="I31:K31"/>
    <mergeCell ref="M31:O31"/>
    <mergeCell ref="Q31:S31"/>
    <mergeCell ref="U31:V31"/>
    <mergeCell ref="I32:K32"/>
    <mergeCell ref="M32:O32"/>
    <mergeCell ref="Q32:S32"/>
    <mergeCell ref="U32:V32"/>
    <mergeCell ref="I33:J33"/>
    <mergeCell ref="M33:N33"/>
    <mergeCell ref="Q33:R33"/>
    <mergeCell ref="I34:J34"/>
    <mergeCell ref="M34:N34"/>
    <mergeCell ref="Q34:R34"/>
    <mergeCell ref="I35:J35"/>
    <mergeCell ref="M35:N35"/>
    <mergeCell ref="Q35:R35"/>
    <mergeCell ref="I36:K36"/>
    <mergeCell ref="M36:O36"/>
    <mergeCell ref="Q36:S36"/>
    <mergeCell ref="U36:V36"/>
    <mergeCell ref="I37:J37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30.7109375" style="0" customWidth="1"/>
    <col min="11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6" t="s">
        <v>540</v>
      </c>
      <c r="C6" s="6"/>
      <c r="D6" s="6"/>
      <c r="F6" s="7" t="s">
        <v>460</v>
      </c>
      <c r="H6" s="7" t="s">
        <v>461</v>
      </c>
      <c r="J6" s="7" t="s">
        <v>541</v>
      </c>
    </row>
    <row r="7" spans="1:4" ht="15">
      <c r="A7" t="s">
        <v>542</v>
      </c>
      <c r="B7" s="2"/>
      <c r="C7" s="2"/>
      <c r="D7" s="2"/>
    </row>
    <row r="8" spans="1:10" ht="15">
      <c r="A8" t="s">
        <v>464</v>
      </c>
      <c r="B8" s="10">
        <v>41875940</v>
      </c>
      <c r="C8" s="10"/>
      <c r="F8" s="3" t="s">
        <v>465</v>
      </c>
      <c r="H8" s="3" t="s">
        <v>466</v>
      </c>
      <c r="J8" s="3" t="s">
        <v>543</v>
      </c>
    </row>
  </sheetData>
  <sheetProtection selectLockedCells="1" selectUnlockedCells="1"/>
  <mergeCells count="5">
    <mergeCell ref="A2:F2"/>
    <mergeCell ref="A4:J4"/>
    <mergeCell ref="B6:D6"/>
    <mergeCell ref="B7:D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4" ht="15">
      <c r="A2" s="2"/>
      <c r="B2" s="2"/>
      <c r="C2" s="2"/>
      <c r="D2" s="2"/>
    </row>
    <row r="4" spans="2:4" ht="15">
      <c r="B4" s="6" t="s">
        <v>464</v>
      </c>
      <c r="C4" s="6"/>
      <c r="D4" s="6"/>
    </row>
    <row r="5" spans="1:3" ht="15">
      <c r="A5" t="s">
        <v>468</v>
      </c>
      <c r="B5" s="12" t="s">
        <v>254</v>
      </c>
      <c r="C5" s="12"/>
    </row>
    <row r="6" spans="2:4" ht="15">
      <c r="B6" s="2"/>
      <c r="C6" s="2"/>
      <c r="D6" s="2"/>
    </row>
    <row r="7" spans="1:3" ht="15">
      <c r="A7" t="s">
        <v>507</v>
      </c>
      <c r="B7" s="20">
        <v>69470</v>
      </c>
      <c r="C7" s="20"/>
    </row>
    <row r="8" spans="1:3" ht="15">
      <c r="A8" t="s">
        <v>408</v>
      </c>
      <c r="B8" s="20">
        <v>350609</v>
      </c>
      <c r="C8" s="20"/>
    </row>
    <row r="9" spans="1:3" ht="15">
      <c r="A9" t="s">
        <v>409</v>
      </c>
      <c r="B9" s="20">
        <v>43615625</v>
      </c>
      <c r="C9" s="20"/>
    </row>
    <row r="10" spans="1:3" ht="15">
      <c r="A10" t="s">
        <v>410</v>
      </c>
      <c r="B10" s="29">
        <v>-2159764</v>
      </c>
      <c r="C10" s="29"/>
    </row>
    <row r="11" spans="2:4" ht="15">
      <c r="B11" s="2"/>
      <c r="C11" s="2"/>
      <c r="D11" s="2"/>
    </row>
    <row r="12" spans="1:3" ht="15">
      <c r="A12" t="s">
        <v>544</v>
      </c>
      <c r="B12" s="10">
        <v>41875940</v>
      </c>
      <c r="C12" s="10"/>
    </row>
  </sheetData>
  <sheetProtection selectLockedCells="1" selectUnlockedCells="1"/>
  <mergeCells count="10">
    <mergeCell ref="A2:D2"/>
    <mergeCell ref="B4:D4"/>
    <mergeCell ref="B5:C5"/>
    <mergeCell ref="B6:D6"/>
    <mergeCell ref="B7:C7"/>
    <mergeCell ref="B8:C8"/>
    <mergeCell ref="B9:C9"/>
    <mergeCell ref="B10:C10"/>
    <mergeCell ref="B11:D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15">
      <c r="A6" t="s">
        <v>484</v>
      </c>
      <c r="C6" s="10">
        <v>41455861</v>
      </c>
      <c r="D6" s="10"/>
    </row>
    <row r="7" spans="1:4" ht="15">
      <c r="A7" t="s">
        <v>485</v>
      </c>
      <c r="C7" s="20">
        <v>773104</v>
      </c>
      <c r="D7" s="20"/>
    </row>
    <row r="8" spans="1:4" ht="15">
      <c r="A8" t="s">
        <v>486</v>
      </c>
      <c r="C8" s="29">
        <v>-353025</v>
      </c>
      <c r="D8" s="29"/>
    </row>
    <row r="9" spans="1:4" ht="15">
      <c r="A9" t="s">
        <v>487</v>
      </c>
      <c r="C9" s="20">
        <v>420079</v>
      </c>
      <c r="D9" s="20"/>
    </row>
    <row r="10" spans="1:4" ht="15">
      <c r="A10" t="s">
        <v>488</v>
      </c>
      <c r="C10" s="10">
        <v>41875940</v>
      </c>
      <c r="D10" s="10"/>
    </row>
  </sheetData>
  <sheetProtection selectLockedCells="1" selectUnlockedCells="1"/>
  <mergeCells count="7">
    <mergeCell ref="A2:F2"/>
    <mergeCell ref="A4:E4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546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37</v>
      </c>
      <c r="C6" s="6"/>
      <c r="D6" s="6"/>
    </row>
    <row r="7" spans="1:4" ht="15">
      <c r="A7" s="5" t="s">
        <v>38</v>
      </c>
      <c r="B7" s="2"/>
      <c r="C7" s="2"/>
      <c r="D7" s="2"/>
    </row>
    <row r="8" spans="1:3" ht="15">
      <c r="A8" t="s">
        <v>39</v>
      </c>
      <c r="B8" s="9">
        <v>20</v>
      </c>
      <c r="C8" s="9"/>
    </row>
    <row r="9" spans="1:3" ht="15">
      <c r="A9" t="s">
        <v>41</v>
      </c>
      <c r="B9" s="16">
        <v>0.08</v>
      </c>
      <c r="C9" s="16"/>
    </row>
    <row r="10" spans="1:3" ht="15">
      <c r="A10" t="s">
        <v>547</v>
      </c>
      <c r="B10" s="16">
        <v>0.03</v>
      </c>
      <c r="C10" s="16"/>
    </row>
    <row r="11" spans="1:3" ht="15">
      <c r="A11" s="5" t="s">
        <v>45</v>
      </c>
      <c r="B11" s="9">
        <v>20.11</v>
      </c>
      <c r="C11" s="9"/>
    </row>
    <row r="12" spans="1:3" ht="15">
      <c r="A12" t="s">
        <v>46</v>
      </c>
      <c r="B12" s="16">
        <v>18.78</v>
      </c>
      <c r="C12" s="16"/>
    </row>
    <row r="13" spans="1:4" ht="15">
      <c r="A13" s="5" t="s">
        <v>47</v>
      </c>
      <c r="B13" s="12" t="s">
        <v>548</v>
      </c>
      <c r="C13" s="12"/>
      <c r="D13" t="s">
        <v>50</v>
      </c>
    </row>
    <row r="14" spans="1:3" ht="15">
      <c r="A14" s="5" t="s">
        <v>51</v>
      </c>
      <c r="B14" s="12" t="s">
        <v>549</v>
      </c>
      <c r="C14" s="12"/>
    </row>
    <row r="15" spans="1:4" ht="15">
      <c r="A15" s="5" t="s">
        <v>54</v>
      </c>
      <c r="B15" s="2"/>
      <c r="C15" s="2"/>
      <c r="D15" s="2"/>
    </row>
    <row r="16" spans="1:3" ht="15">
      <c r="A16" t="s">
        <v>55</v>
      </c>
      <c r="B16" s="10">
        <v>50386507</v>
      </c>
      <c r="C16" s="10"/>
    </row>
    <row r="17" spans="1:3" ht="15">
      <c r="A17" t="s">
        <v>56</v>
      </c>
      <c r="B17" s="12" t="s">
        <v>58</v>
      </c>
      <c r="C17" s="12"/>
    </row>
    <row r="18" spans="1:3" ht="15">
      <c r="A18" t="s">
        <v>59</v>
      </c>
      <c r="B18" s="12" t="s">
        <v>61</v>
      </c>
      <c r="C18" s="12"/>
    </row>
    <row r="19" spans="1:3" ht="15">
      <c r="A19" t="s">
        <v>62</v>
      </c>
      <c r="B19" s="12" t="s">
        <v>64</v>
      </c>
      <c r="C19" s="12"/>
    </row>
  </sheetData>
  <sheetProtection selectLockedCells="1" selectUnlockedCells="1"/>
  <mergeCells count="16">
    <mergeCell ref="A2:F2"/>
    <mergeCell ref="A4:D4"/>
    <mergeCell ref="B6:D6"/>
    <mergeCell ref="B7:D7"/>
    <mergeCell ref="B8:C8"/>
    <mergeCell ref="B9:C9"/>
    <mergeCell ref="B10:C10"/>
    <mergeCell ref="B11:C11"/>
    <mergeCell ref="B12:C12"/>
    <mergeCell ref="B13:C13"/>
    <mergeCell ref="B14:C14"/>
    <mergeCell ref="B15:D15"/>
    <mergeCell ref="B16:C16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17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18</v>
      </c>
      <c r="B6" s="7" t="s">
        <v>66</v>
      </c>
      <c r="C6" s="7" t="s">
        <v>495</v>
      </c>
    </row>
    <row r="7" spans="1:3" ht="15">
      <c r="A7" s="3" t="s">
        <v>121</v>
      </c>
      <c r="B7" s="3" t="s">
        <v>122</v>
      </c>
      <c r="C7" s="17">
        <v>0.113</v>
      </c>
    </row>
    <row r="8" spans="1:3" ht="15">
      <c r="A8" s="3" t="s">
        <v>119</v>
      </c>
      <c r="B8" s="3" t="s">
        <v>118</v>
      </c>
      <c r="C8" s="17">
        <v>0.167</v>
      </c>
    </row>
    <row r="9" spans="1:3" ht="15">
      <c r="A9" s="3" t="s">
        <v>117</v>
      </c>
      <c r="B9" s="3" t="s">
        <v>116</v>
      </c>
      <c r="C9" s="17">
        <v>0.167</v>
      </c>
    </row>
    <row r="10" spans="1:3" ht="15">
      <c r="A10" s="3" t="s">
        <v>115</v>
      </c>
      <c r="B10" s="3" t="s">
        <v>114</v>
      </c>
      <c r="C10" s="17">
        <v>0.167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6" t="s">
        <v>30</v>
      </c>
      <c r="C6" s="6"/>
      <c r="D6" s="6"/>
      <c r="E6" s="6" t="s">
        <v>31</v>
      </c>
      <c r="F6" s="6"/>
      <c r="G6" s="6" t="s">
        <v>32</v>
      </c>
      <c r="H6" s="6"/>
      <c r="I6" s="6" t="s">
        <v>33</v>
      </c>
      <c r="J6" s="6"/>
    </row>
    <row r="7" spans="1:9" ht="15">
      <c r="A7" s="5" t="s">
        <v>34</v>
      </c>
      <c r="B7" s="10">
        <v>67</v>
      </c>
      <c r="C7" s="10"/>
      <c r="E7" s="8">
        <v>197</v>
      </c>
      <c r="G7" s="8">
        <v>322</v>
      </c>
      <c r="I7" s="8">
        <v>612</v>
      </c>
    </row>
  </sheetData>
  <sheetProtection selectLockedCells="1" selectUnlockedCells="1"/>
  <mergeCells count="7">
    <mergeCell ref="A2:F2"/>
    <mergeCell ref="A4:J4"/>
    <mergeCell ref="B6:D6"/>
    <mergeCell ref="E6:F6"/>
    <mergeCell ref="G6:H6"/>
    <mergeCell ref="I6:J6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3" width="4.7109375" style="0" customWidth="1"/>
    <col min="4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t="s">
        <v>332</v>
      </c>
      <c r="C6" s="13" t="s">
        <v>333</v>
      </c>
    </row>
    <row r="7" spans="2:3" ht="15">
      <c r="B7" t="s">
        <v>334</v>
      </c>
      <c r="C7" s="13" t="s">
        <v>335</v>
      </c>
    </row>
    <row r="8" spans="2:3" ht="15">
      <c r="B8" t="s">
        <v>336</v>
      </c>
      <c r="C8" s="13" t="s">
        <v>337</v>
      </c>
    </row>
    <row r="9" spans="2:3" ht="15">
      <c r="B9" t="s">
        <v>338</v>
      </c>
      <c r="C9" s="13" t="s">
        <v>339</v>
      </c>
    </row>
    <row r="10" spans="2:3" ht="15">
      <c r="B10" t="s">
        <v>340</v>
      </c>
      <c r="C10" s="13" t="s">
        <v>341</v>
      </c>
    </row>
    <row r="11" spans="2:3" ht="15">
      <c r="B11" t="s">
        <v>342</v>
      </c>
      <c r="C11" s="13" t="s">
        <v>343</v>
      </c>
    </row>
    <row r="12" spans="2:3" ht="15">
      <c r="B12" t="s">
        <v>344</v>
      </c>
      <c r="C12" s="13" t="s">
        <v>345</v>
      </c>
    </row>
    <row r="13" spans="2:3" ht="15">
      <c r="B13" t="s">
        <v>346</v>
      </c>
      <c r="C13" s="13" t="s">
        <v>347</v>
      </c>
    </row>
    <row r="14" spans="2:3" ht="15">
      <c r="B14" t="s">
        <v>348</v>
      </c>
      <c r="C14" s="13" t="s">
        <v>349</v>
      </c>
    </row>
    <row r="15" spans="2:3" ht="15">
      <c r="B15" t="s">
        <v>350</v>
      </c>
      <c r="C15" s="13" t="s">
        <v>351</v>
      </c>
    </row>
    <row r="16" spans="2:3" ht="15">
      <c r="B16" t="s">
        <v>352</v>
      </c>
      <c r="C16" s="13" t="s">
        <v>353</v>
      </c>
    </row>
    <row r="17" spans="2:3" ht="15">
      <c r="B17" t="s">
        <v>354</v>
      </c>
      <c r="C17" s="13" t="s">
        <v>355</v>
      </c>
    </row>
    <row r="18" spans="2:3" ht="15">
      <c r="B18" t="s">
        <v>356</v>
      </c>
      <c r="C18" s="13" t="s">
        <v>357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552</v>
      </c>
      <c r="C6" s="11">
        <v>2903.83</v>
      </c>
    </row>
    <row r="7" spans="1:3" ht="15">
      <c r="A7" t="s">
        <v>553</v>
      </c>
      <c r="C7" s="32">
        <v>5000</v>
      </c>
    </row>
    <row r="8" spans="1:3" ht="15">
      <c r="A8" t="s">
        <v>554</v>
      </c>
      <c r="C8" s="32">
        <v>10000</v>
      </c>
    </row>
    <row r="9" spans="1:3" ht="15">
      <c r="A9" t="s">
        <v>555</v>
      </c>
      <c r="C9" s="32">
        <v>20000</v>
      </c>
    </row>
    <row r="10" spans="1:3" ht="15">
      <c r="A10" t="s">
        <v>556</v>
      </c>
      <c r="C10" s="32">
        <v>30000</v>
      </c>
    </row>
    <row r="11" spans="1:3" ht="15">
      <c r="A11" t="s">
        <v>557</v>
      </c>
      <c r="C11" s="32">
        <v>200000</v>
      </c>
    </row>
    <row r="12" spans="1:3" ht="15">
      <c r="A12" t="s">
        <v>558</v>
      </c>
      <c r="C12" s="32">
        <v>30000</v>
      </c>
    </row>
    <row r="13" spans="1:3" ht="15">
      <c r="A13" t="s">
        <v>559</v>
      </c>
      <c r="C13" s="32">
        <v>12096</v>
      </c>
    </row>
    <row r="14" spans="1:3" ht="15">
      <c r="A14" t="s">
        <v>13</v>
      </c>
      <c r="C14" s="32">
        <v>310000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7.7109375" style="0" customWidth="1"/>
    <col min="7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560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6" ht="15">
      <c r="A6" s="5"/>
      <c r="B6" s="7" t="s">
        <v>561</v>
      </c>
      <c r="D6" s="7" t="s">
        <v>14</v>
      </c>
      <c r="F6" s="7" t="s">
        <v>562</v>
      </c>
    </row>
    <row r="7" spans="1:8" ht="15">
      <c r="A7" s="5" t="s">
        <v>563</v>
      </c>
      <c r="B7" s="5"/>
      <c r="C7" t="s">
        <v>564</v>
      </c>
      <c r="D7" s="33">
        <v>16.5</v>
      </c>
      <c r="E7" t="e">
        <f>#N/A</f>
        <v>#N/A</v>
      </c>
      <c r="H7" t="s">
        <v>565</v>
      </c>
    </row>
    <row r="8" spans="1:2" ht="15">
      <c r="A8" s="23" t="s">
        <v>566</v>
      </c>
      <c r="B8" s="5"/>
    </row>
    <row r="9" spans="1:8" ht="15">
      <c r="A9" s="5" t="s">
        <v>567</v>
      </c>
      <c r="B9" s="5"/>
      <c r="C9" t="s">
        <v>564</v>
      </c>
      <c r="D9" s="33">
        <v>16.5</v>
      </c>
      <c r="E9" t="e">
        <f>#N/A</f>
        <v>#N/A</v>
      </c>
      <c r="H9" t="s">
        <v>568</v>
      </c>
    </row>
    <row r="10" spans="1:2" ht="15">
      <c r="A10" s="23" t="s">
        <v>569</v>
      </c>
      <c r="B10" s="5"/>
    </row>
    <row r="11" spans="2:8" ht="15">
      <c r="B11" s="6" t="s">
        <v>570</v>
      </c>
      <c r="C11" s="6"/>
      <c r="D11" s="6"/>
      <c r="E11" s="6"/>
      <c r="F11" s="6"/>
      <c r="G11" s="6"/>
      <c r="H11" s="6"/>
    </row>
    <row r="12" spans="2:8" ht="15">
      <c r="B12" s="2" t="s">
        <v>571</v>
      </c>
      <c r="C12" s="2"/>
      <c r="D12" s="2"/>
      <c r="E12" s="2"/>
      <c r="F12" s="2"/>
      <c r="G12" s="2"/>
      <c r="H12" s="2"/>
    </row>
  </sheetData>
  <sheetProtection selectLockedCells="1" selectUnlockedCells="1"/>
  <mergeCells count="4">
    <mergeCell ref="A2:F2"/>
    <mergeCell ref="A4:H4"/>
    <mergeCell ref="B11:H11"/>
    <mergeCell ref="B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3" ht="15">
      <c r="A2" s="2"/>
      <c r="B2" s="2"/>
      <c r="C2" s="2"/>
    </row>
    <row r="6" spans="1:3" ht="15">
      <c r="A6" s="3" t="s">
        <v>572</v>
      </c>
      <c r="C6" s="3" t="s">
        <v>573</v>
      </c>
    </row>
    <row r="8" ht="15">
      <c r="A8" t="s">
        <v>574</v>
      </c>
    </row>
    <row r="11" spans="1:3" ht="15">
      <c r="A11" s="34" t="s">
        <v>575</v>
      </c>
      <c r="C11" s="34" t="s">
        <v>576</v>
      </c>
    </row>
    <row r="14" ht="15">
      <c r="A14" s="34" t="s">
        <v>577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578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270</v>
      </c>
      <c r="B6" t="s">
        <v>579</v>
      </c>
    </row>
    <row r="7" spans="1:2" ht="15">
      <c r="A7" t="s">
        <v>258</v>
      </c>
      <c r="B7" t="s">
        <v>580</v>
      </c>
    </row>
    <row r="8" spans="1:2" ht="15">
      <c r="A8" t="s">
        <v>260</v>
      </c>
      <c r="B8" t="s">
        <v>581</v>
      </c>
    </row>
    <row r="9" spans="1:2" ht="15">
      <c r="A9" t="s">
        <v>304</v>
      </c>
      <c r="B9" t="s">
        <v>582</v>
      </c>
    </row>
    <row r="10" spans="1:2" ht="15">
      <c r="A10" t="s">
        <v>306</v>
      </c>
      <c r="B10" t="s">
        <v>583</v>
      </c>
    </row>
    <row r="11" spans="1:2" ht="15">
      <c r="A11" t="s">
        <v>305</v>
      </c>
      <c r="B11" t="s">
        <v>584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1" t="s">
        <v>585</v>
      </c>
      <c r="B6" s="1"/>
    </row>
    <row r="7" spans="1:2" ht="15">
      <c r="A7" s="2" t="s">
        <v>586</v>
      </c>
      <c r="B7" s="2"/>
    </row>
    <row r="8" ht="15">
      <c r="B8" t="s">
        <v>587</v>
      </c>
    </row>
    <row r="9" ht="15">
      <c r="B9" t="s">
        <v>588</v>
      </c>
    </row>
  </sheetData>
  <sheetProtection selectLockedCells="1" selectUnlockedCells="1"/>
  <mergeCells count="4">
    <mergeCell ref="A2:F2"/>
    <mergeCell ref="A4:B4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16384" width="8.7109375" style="0" customWidth="1"/>
  </cols>
  <sheetData>
    <row r="2" spans="1:6" ht="15">
      <c r="A2" s="1" t="s">
        <v>589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1" t="s">
        <v>0</v>
      </c>
      <c r="B6" s="1"/>
    </row>
    <row r="7" spans="1:2" ht="15">
      <c r="A7" s="2" t="s">
        <v>586</v>
      </c>
      <c r="B7" s="2"/>
    </row>
    <row r="8" ht="15">
      <c r="B8" t="s">
        <v>590</v>
      </c>
    </row>
    <row r="9" ht="15">
      <c r="B9" t="s">
        <v>591</v>
      </c>
    </row>
  </sheetData>
  <sheetProtection selectLockedCells="1" selectUnlockedCells="1"/>
  <mergeCells count="4">
    <mergeCell ref="A2:F2"/>
    <mergeCell ref="A4:B4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7.7109375" style="0" customWidth="1"/>
    <col min="7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592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6" ht="15">
      <c r="A6" s="5"/>
      <c r="B6" s="7" t="s">
        <v>561</v>
      </c>
      <c r="D6" s="7" t="s">
        <v>14</v>
      </c>
      <c r="F6" s="7" t="s">
        <v>562</v>
      </c>
    </row>
    <row r="7" spans="1:8" ht="15">
      <c r="A7" s="5" t="s">
        <v>563</v>
      </c>
      <c r="B7" s="5"/>
      <c r="C7" t="s">
        <v>564</v>
      </c>
      <c r="D7" s="33">
        <v>16.5</v>
      </c>
      <c r="E7" t="e">
        <f>#N/A</f>
        <v>#N/A</v>
      </c>
      <c r="H7" t="s">
        <v>565</v>
      </c>
    </row>
    <row r="8" spans="1:2" ht="15">
      <c r="A8" s="23" t="s">
        <v>566</v>
      </c>
      <c r="B8" s="5"/>
    </row>
    <row r="9" spans="1:8" ht="15">
      <c r="A9" s="5" t="s">
        <v>567</v>
      </c>
      <c r="B9" s="5"/>
      <c r="C9" t="s">
        <v>564</v>
      </c>
      <c r="D9" s="33">
        <v>16.5</v>
      </c>
      <c r="E9" t="e">
        <f>#N/A</f>
        <v>#N/A</v>
      </c>
      <c r="H9" t="s">
        <v>568</v>
      </c>
    </row>
    <row r="10" spans="1:2" ht="15">
      <c r="A10" s="23" t="s">
        <v>569</v>
      </c>
      <c r="B10" s="5"/>
    </row>
    <row r="11" spans="2:8" ht="15">
      <c r="B11" s="6" t="s">
        <v>570</v>
      </c>
      <c r="C11" s="6"/>
      <c r="D11" s="6"/>
      <c r="E11" s="6"/>
      <c r="F11" s="6"/>
      <c r="G11" s="6"/>
      <c r="H11" s="6"/>
    </row>
    <row r="12" spans="2:8" ht="15">
      <c r="B12" s="2" t="s">
        <v>571</v>
      </c>
      <c r="C12" s="2"/>
      <c r="D12" s="2"/>
      <c r="E12" s="2"/>
      <c r="F12" s="2"/>
      <c r="G12" s="2"/>
      <c r="H12" s="2"/>
    </row>
  </sheetData>
  <sheetProtection selectLockedCells="1" selectUnlockedCells="1"/>
  <mergeCells count="4">
    <mergeCell ref="A2:F2"/>
    <mergeCell ref="A4:H4"/>
    <mergeCell ref="B11:H11"/>
    <mergeCell ref="B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3" ht="15">
      <c r="A2" s="2"/>
      <c r="B2" s="2"/>
      <c r="C2" s="2"/>
    </row>
    <row r="6" spans="1:3" ht="15">
      <c r="A6" s="3" t="s">
        <v>572</v>
      </c>
      <c r="C6" s="3" t="s">
        <v>573</v>
      </c>
    </row>
    <row r="8" ht="15">
      <c r="A8" t="s">
        <v>574</v>
      </c>
    </row>
    <row r="9" spans="1:3" ht="15">
      <c r="A9" s="35" t="s">
        <v>593</v>
      </c>
      <c r="B9" s="35"/>
      <c r="C9" s="35"/>
    </row>
  </sheetData>
  <sheetProtection selectLockedCells="1" selectUnlockedCells="1"/>
  <mergeCells count="2">
    <mergeCell ref="A2:C2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3" ht="15">
      <c r="A2" s="2"/>
      <c r="B2" s="2"/>
      <c r="C2" s="2"/>
    </row>
    <row r="5" spans="1:3" ht="15">
      <c r="A5" s="3" t="s">
        <v>594</v>
      </c>
      <c r="C5" s="3" t="s">
        <v>595</v>
      </c>
    </row>
    <row r="6" ht="15">
      <c r="A6" t="s">
        <v>586</v>
      </c>
    </row>
    <row r="7" ht="15">
      <c r="C7" s="3" t="s">
        <v>596</v>
      </c>
    </row>
    <row r="8" ht="15">
      <c r="A8" t="s">
        <v>597</v>
      </c>
    </row>
    <row r="9" ht="15">
      <c r="A9" t="s">
        <v>598</v>
      </c>
    </row>
    <row r="10" ht="15">
      <c r="A10" t="s">
        <v>599</v>
      </c>
    </row>
    <row r="11" ht="15">
      <c r="A11" t="s">
        <v>600</v>
      </c>
    </row>
    <row r="14" spans="1:3" ht="15">
      <c r="A14" s="34" t="s">
        <v>575</v>
      </c>
      <c r="C14" s="34" t="s">
        <v>576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6" width="8.7109375" style="0" customWidth="1"/>
    <col min="7" max="7" width="2.7109375" style="0" customWidth="1"/>
    <col min="8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7" ht="15">
      <c r="B6" s="6" t="s">
        <v>36</v>
      </c>
      <c r="C6" s="6"/>
      <c r="D6" s="6"/>
      <c r="E6" s="6" t="s">
        <v>37</v>
      </c>
      <c r="F6" s="6"/>
      <c r="G6" s="6"/>
    </row>
    <row r="7" spans="1:7" ht="15">
      <c r="A7" s="5" t="s">
        <v>38</v>
      </c>
      <c r="B7" s="2"/>
      <c r="C7" s="2"/>
      <c r="D7" s="2"/>
      <c r="E7" s="2"/>
      <c r="F7" s="2"/>
      <c r="G7" s="2"/>
    </row>
    <row r="8" spans="1:6" ht="15">
      <c r="A8" t="s">
        <v>39</v>
      </c>
      <c r="B8" s="9">
        <v>20.11</v>
      </c>
      <c r="C8" s="9"/>
      <c r="E8" s="9">
        <v>20</v>
      </c>
      <c r="F8" s="9"/>
    </row>
    <row r="9" spans="1:6" ht="15">
      <c r="A9" t="s">
        <v>40</v>
      </c>
      <c r="B9" s="15">
        <v>-1.11</v>
      </c>
      <c r="C9" s="15"/>
      <c r="E9" s="12" t="s">
        <v>11</v>
      </c>
      <c r="F9" s="12"/>
    </row>
    <row r="10" spans="1:6" ht="15">
      <c r="A10" t="s">
        <v>41</v>
      </c>
      <c r="B10" s="16">
        <v>0.78</v>
      </c>
      <c r="C10" s="16"/>
      <c r="E10" s="16">
        <v>0.08</v>
      </c>
      <c r="F10" s="16"/>
    </row>
    <row r="11" spans="1:6" ht="15">
      <c r="A11" t="s">
        <v>42</v>
      </c>
      <c r="B11" s="12" t="s">
        <v>11</v>
      </c>
      <c r="C11" s="12"/>
      <c r="E11" s="12" t="s">
        <v>11</v>
      </c>
      <c r="F11" s="12"/>
    </row>
    <row r="12" spans="1:6" ht="15">
      <c r="A12" t="s">
        <v>43</v>
      </c>
      <c r="B12" s="15">
        <v>-0.83</v>
      </c>
      <c r="C12" s="15"/>
      <c r="E12" s="16">
        <v>0.03</v>
      </c>
      <c r="F12" s="16"/>
    </row>
    <row r="13" spans="1:6" ht="15">
      <c r="A13" t="s">
        <v>44</v>
      </c>
      <c r="B13" s="15">
        <v>-0.05</v>
      </c>
      <c r="C13" s="15"/>
      <c r="E13" s="16">
        <v>0.11</v>
      </c>
      <c r="F13" s="16"/>
    </row>
    <row r="14" spans="1:6" ht="15">
      <c r="A14" s="5" t="s">
        <v>45</v>
      </c>
      <c r="B14" s="9">
        <v>18.95</v>
      </c>
      <c r="C14" s="9"/>
      <c r="E14" s="9">
        <v>20.11</v>
      </c>
      <c r="F14" s="9"/>
    </row>
    <row r="15" spans="1:6" ht="15">
      <c r="A15" t="s">
        <v>46</v>
      </c>
      <c r="B15" s="16">
        <v>18.19</v>
      </c>
      <c r="C15" s="16"/>
      <c r="E15" s="16">
        <v>18.78</v>
      </c>
      <c r="F15" s="16"/>
    </row>
    <row r="16" spans="1:7" ht="15">
      <c r="A16" s="5" t="s">
        <v>47</v>
      </c>
      <c r="B16" s="12" t="s">
        <v>48</v>
      </c>
      <c r="C16" s="12"/>
      <c r="E16" s="12" t="s">
        <v>49</v>
      </c>
      <c r="F16" s="12"/>
      <c r="G16" t="s">
        <v>50</v>
      </c>
    </row>
    <row r="17" spans="1:6" ht="15">
      <c r="A17" s="5" t="s">
        <v>51</v>
      </c>
      <c r="B17" s="12" t="s">
        <v>52</v>
      </c>
      <c r="C17" s="12"/>
      <c r="E17" s="12" t="s">
        <v>53</v>
      </c>
      <c r="F17" s="12"/>
    </row>
    <row r="18" spans="1:7" ht="15">
      <c r="A18" s="5" t="s">
        <v>54</v>
      </c>
      <c r="B18" s="2"/>
      <c r="C18" s="2"/>
      <c r="D18" s="2"/>
      <c r="E18" s="2"/>
      <c r="F18" s="2"/>
      <c r="G18" s="2"/>
    </row>
    <row r="19" spans="1:6" ht="15">
      <c r="A19" t="s">
        <v>55</v>
      </c>
      <c r="B19" s="10">
        <v>47478802</v>
      </c>
      <c r="C19" s="10"/>
      <c r="E19" s="10">
        <v>50386507</v>
      </c>
      <c r="F19" s="10"/>
    </row>
    <row r="20" spans="1:6" ht="15">
      <c r="A20" t="s">
        <v>56</v>
      </c>
      <c r="B20" s="12" t="s">
        <v>57</v>
      </c>
      <c r="C20" s="12"/>
      <c r="E20" s="12" t="s">
        <v>58</v>
      </c>
      <c r="F20" s="12"/>
    </row>
    <row r="21" spans="1:6" ht="15">
      <c r="A21" t="s">
        <v>59</v>
      </c>
      <c r="B21" s="12" t="s">
        <v>60</v>
      </c>
      <c r="C21" s="12"/>
      <c r="E21" s="12" t="s">
        <v>61</v>
      </c>
      <c r="F21" s="12"/>
    </row>
    <row r="22" spans="1:6" ht="15">
      <c r="A22" t="s">
        <v>62</v>
      </c>
      <c r="B22" s="12" t="s">
        <v>63</v>
      </c>
      <c r="C22" s="12"/>
      <c r="E22" s="12" t="s">
        <v>64</v>
      </c>
      <c r="F22" s="12"/>
    </row>
  </sheetData>
  <sheetProtection selectLockedCells="1" selectUnlockedCells="1"/>
  <mergeCells count="36">
    <mergeCell ref="A2:F2"/>
    <mergeCell ref="A4:G4"/>
    <mergeCell ref="B6:D6"/>
    <mergeCell ref="E6:G6"/>
    <mergeCell ref="B7:D7"/>
    <mergeCell ref="E7:G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D18"/>
    <mergeCell ref="E18:G18"/>
    <mergeCell ref="B19:C19"/>
    <mergeCell ref="E19:F19"/>
    <mergeCell ref="B20:C20"/>
    <mergeCell ref="E20:F20"/>
    <mergeCell ref="B21:C21"/>
    <mergeCell ref="E21:F21"/>
    <mergeCell ref="B22:C22"/>
    <mergeCell ref="E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2" t="s">
        <v>602</v>
      </c>
      <c r="C6" s="2"/>
    </row>
    <row r="8" spans="2:3" ht="15">
      <c r="B8" s="2" t="s">
        <v>0</v>
      </c>
      <c r="C8" s="2"/>
    </row>
    <row r="10" ht="15">
      <c r="B10" t="s">
        <v>586</v>
      </c>
    </row>
    <row r="11" ht="15">
      <c r="C11" t="s">
        <v>603</v>
      </c>
    </row>
    <row r="12" ht="15">
      <c r="C12" t="s">
        <v>604</v>
      </c>
    </row>
    <row r="14" spans="2:3" ht="15">
      <c r="B14" s="2" t="s">
        <v>605</v>
      </c>
      <c r="C14" s="2"/>
    </row>
    <row r="16" ht="15">
      <c r="B16" t="s">
        <v>586</v>
      </c>
    </row>
    <row r="17" ht="15">
      <c r="C17" t="s">
        <v>603</v>
      </c>
    </row>
    <row r="18" ht="15">
      <c r="C18" t="s">
        <v>606</v>
      </c>
    </row>
    <row r="20" spans="2:3" ht="15">
      <c r="B20" s="2" t="s">
        <v>607</v>
      </c>
      <c r="C20" s="2"/>
    </row>
    <row r="22" ht="15">
      <c r="B22" t="s">
        <v>586</v>
      </c>
    </row>
    <row r="23" ht="15">
      <c r="C23" t="s">
        <v>603</v>
      </c>
    </row>
    <row r="24" ht="15">
      <c r="C24" t="s">
        <v>606</v>
      </c>
    </row>
  </sheetData>
  <sheetProtection selectLockedCells="1" selectUnlockedCells="1"/>
  <mergeCells count="6">
    <mergeCell ref="A2:F2"/>
    <mergeCell ref="A4:C4"/>
    <mergeCell ref="B6:C6"/>
    <mergeCell ref="B8:C8"/>
    <mergeCell ref="B14:C14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608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2"/>
      <c r="C6" s="2"/>
    </row>
    <row r="7" spans="1:3" ht="15">
      <c r="A7" s="2" t="s">
        <v>609</v>
      </c>
      <c r="B7" s="2"/>
      <c r="C7" s="2"/>
    </row>
    <row r="8" spans="1:3" ht="15">
      <c r="A8" s="2"/>
      <c r="B8" s="2"/>
      <c r="C8" s="2"/>
    </row>
    <row r="9" spans="1:3" ht="15">
      <c r="A9" s="2" t="s">
        <v>610</v>
      </c>
      <c r="B9" s="2"/>
      <c r="C9" s="2"/>
    </row>
    <row r="10" spans="1:3" ht="15">
      <c r="A10" s="2"/>
      <c r="B10" s="2"/>
      <c r="C10" s="2"/>
    </row>
    <row r="11" spans="2:3" ht="15">
      <c r="B11" s="2"/>
      <c r="C11" s="2"/>
    </row>
    <row r="12" spans="1:3" ht="15">
      <c r="A12" t="s">
        <v>586</v>
      </c>
      <c r="C12" t="s">
        <v>611</v>
      </c>
    </row>
    <row r="13" ht="15">
      <c r="C13" t="s">
        <v>597</v>
      </c>
    </row>
    <row r="14" spans="2:3" ht="15">
      <c r="B14" s="2"/>
      <c r="C14" s="2"/>
    </row>
  </sheetData>
  <sheetProtection selectLockedCells="1" selectUnlockedCells="1"/>
  <mergeCells count="9">
    <mergeCell ref="A2:F2"/>
    <mergeCell ref="A4:C4"/>
    <mergeCell ref="B6:C6"/>
    <mergeCell ref="A7:C7"/>
    <mergeCell ref="A8:C8"/>
    <mergeCell ref="A9:C9"/>
    <mergeCell ref="A10:C10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11.7109375" style="0" customWidth="1"/>
    <col min="5" max="16384" width="8.7109375" style="0" customWidth="1"/>
  </cols>
  <sheetData>
    <row r="2" spans="1:6" ht="15">
      <c r="A2" s="1" t="s">
        <v>578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9" ht="15">
      <c r="D9" s="5" t="s">
        <v>612</v>
      </c>
    </row>
    <row r="13" ht="15">
      <c r="B13" s="3" t="s">
        <v>613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4" ht="15">
      <c r="A4" t="s">
        <v>614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2" width="18.7109375" style="0" customWidth="1"/>
    <col min="3" max="3" width="34.7109375" style="0" customWidth="1"/>
    <col min="4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18</v>
      </c>
      <c r="B6" s="7" t="s">
        <v>66</v>
      </c>
      <c r="C6" s="7" t="s">
        <v>67</v>
      </c>
    </row>
    <row r="7" spans="1:3" ht="15">
      <c r="A7" s="3" t="s">
        <v>68</v>
      </c>
      <c r="B7" s="3" t="s">
        <v>69</v>
      </c>
      <c r="C7" s="17">
        <v>0.167</v>
      </c>
    </row>
    <row r="8" spans="1:3" ht="15">
      <c r="A8" s="3" t="s">
        <v>70</v>
      </c>
      <c r="B8" s="3" t="s">
        <v>71</v>
      </c>
      <c r="C8" s="17">
        <v>0.167</v>
      </c>
    </row>
    <row r="9" spans="1:3" ht="15">
      <c r="A9" s="3" t="s">
        <v>72</v>
      </c>
      <c r="B9" s="3" t="s">
        <v>19</v>
      </c>
      <c r="C9" s="17">
        <v>0.167</v>
      </c>
    </row>
    <row r="10" spans="1:3" ht="15">
      <c r="A10" s="3" t="s">
        <v>73</v>
      </c>
      <c r="B10" s="3" t="s">
        <v>74</v>
      </c>
      <c r="C10" s="17">
        <v>0.167</v>
      </c>
    </row>
    <row r="11" spans="1:3" ht="15">
      <c r="A11" s="3" t="s">
        <v>75</v>
      </c>
      <c r="B11" s="3" t="s">
        <v>76</v>
      </c>
      <c r="C11" s="17">
        <v>0.167</v>
      </c>
    </row>
    <row r="12" spans="1:3" ht="15">
      <c r="A12" s="3" t="s">
        <v>77</v>
      </c>
      <c r="B12" s="3" t="s">
        <v>78</v>
      </c>
      <c r="C12" s="17">
        <v>0.167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47.7109375" style="0" customWidth="1"/>
    <col min="19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3:22" ht="15">
      <c r="C6" s="6" t="s">
        <v>80</v>
      </c>
      <c r="D6" s="6"/>
      <c r="E6" s="6"/>
      <c r="G6" s="6" t="s">
        <v>81</v>
      </c>
      <c r="H6" s="6"/>
      <c r="I6" s="6"/>
      <c r="J6" s="6"/>
      <c r="K6" s="6"/>
      <c r="L6" s="6"/>
      <c r="M6" s="6"/>
      <c r="O6" s="6" t="s">
        <v>82</v>
      </c>
      <c r="P6" s="6"/>
      <c r="R6" s="7" t="s">
        <v>83</v>
      </c>
      <c r="T6" s="6" t="s">
        <v>84</v>
      </c>
      <c r="U6" s="6"/>
      <c r="V6" s="6"/>
    </row>
    <row r="7" spans="1:10" ht="15">
      <c r="A7" s="5" t="s">
        <v>85</v>
      </c>
      <c r="D7" s="6" t="s">
        <v>86</v>
      </c>
      <c r="E7" s="6"/>
      <c r="F7" s="6"/>
      <c r="H7" s="6" t="s">
        <v>87</v>
      </c>
      <c r="I7" s="6"/>
      <c r="J7" s="6"/>
    </row>
    <row r="8" spans="1:22" ht="15">
      <c r="A8" s="5" t="s">
        <v>88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T8" s="2"/>
      <c r="U8" s="2"/>
      <c r="V8" s="2"/>
    </row>
    <row r="9" spans="1:21" ht="15">
      <c r="A9" t="s">
        <v>89</v>
      </c>
      <c r="C9" s="18" t="s">
        <v>90</v>
      </c>
      <c r="D9" s="18"/>
      <c r="E9" s="18"/>
      <c r="G9" s="9">
        <v>18.58</v>
      </c>
      <c r="H9" s="9"/>
      <c r="K9" s="9">
        <v>17</v>
      </c>
      <c r="L9" s="9"/>
      <c r="O9" s="18" t="s">
        <v>90</v>
      </c>
      <c r="P9" s="18"/>
      <c r="R9" s="3" t="s">
        <v>90</v>
      </c>
      <c r="T9" s="9">
        <v>0.167</v>
      </c>
      <c r="U9" s="9"/>
    </row>
    <row r="10" spans="1:21" ht="15">
      <c r="A10" t="s">
        <v>91</v>
      </c>
      <c r="C10" s="9">
        <v>18.95</v>
      </c>
      <c r="D10" s="9"/>
      <c r="G10" s="9">
        <v>19</v>
      </c>
      <c r="H10" s="9"/>
      <c r="K10" s="9">
        <v>16.26</v>
      </c>
      <c r="L10" s="9"/>
      <c r="O10" s="13" t="s">
        <v>92</v>
      </c>
      <c r="R10" s="13" t="s">
        <v>93</v>
      </c>
      <c r="T10" s="9">
        <v>0.167</v>
      </c>
      <c r="U10" s="9"/>
    </row>
    <row r="11" spans="1:21" ht="15">
      <c r="A11" t="s">
        <v>94</v>
      </c>
      <c r="C11" s="9">
        <v>18.82</v>
      </c>
      <c r="D11" s="9"/>
      <c r="G11" s="9">
        <v>19</v>
      </c>
      <c r="H11" s="9"/>
      <c r="K11" s="9">
        <v>14.54</v>
      </c>
      <c r="L11" s="9"/>
      <c r="O11" s="13" t="s">
        <v>95</v>
      </c>
      <c r="R11" s="13" t="s">
        <v>96</v>
      </c>
      <c r="T11" s="9">
        <v>0.167</v>
      </c>
      <c r="U11" s="9"/>
    </row>
    <row r="12" spans="1:22" ht="15">
      <c r="A12" s="5" t="s">
        <v>97</v>
      </c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T12" s="2"/>
      <c r="U12" s="2"/>
      <c r="V12" s="2"/>
    </row>
    <row r="13" spans="1:21" ht="15">
      <c r="A13" t="s">
        <v>98</v>
      </c>
      <c r="C13" s="9">
        <v>20.11</v>
      </c>
      <c r="D13" s="9"/>
      <c r="G13" s="9">
        <v>19</v>
      </c>
      <c r="H13" s="9"/>
      <c r="K13" s="9">
        <v>16.93</v>
      </c>
      <c r="L13" s="9"/>
      <c r="O13" s="13" t="s">
        <v>99</v>
      </c>
      <c r="R13" s="13" t="s">
        <v>100</v>
      </c>
      <c r="T13" s="9">
        <v>0.113</v>
      </c>
      <c r="U13" s="9"/>
    </row>
  </sheetData>
  <sheetProtection selectLockedCells="1" selectUnlockedCells="1"/>
  <mergeCells count="35">
    <mergeCell ref="A2:F2"/>
    <mergeCell ref="A4:V4"/>
    <mergeCell ref="C6:E6"/>
    <mergeCell ref="G6:M6"/>
    <mergeCell ref="O6:P6"/>
    <mergeCell ref="T6:V6"/>
    <mergeCell ref="D7:F7"/>
    <mergeCell ref="H7:J7"/>
    <mergeCell ref="C8:E8"/>
    <mergeCell ref="G8:I8"/>
    <mergeCell ref="K8:M8"/>
    <mergeCell ref="O8:P8"/>
    <mergeCell ref="T8:V8"/>
    <mergeCell ref="C9:E9"/>
    <mergeCell ref="G9:H9"/>
    <mergeCell ref="K9:L9"/>
    <mergeCell ref="O9:P9"/>
    <mergeCell ref="T9:U9"/>
    <mergeCell ref="C10:D10"/>
    <mergeCell ref="G10:H10"/>
    <mergeCell ref="K10:L10"/>
    <mergeCell ref="T10:U10"/>
    <mergeCell ref="C11:D11"/>
    <mergeCell ref="G11:H11"/>
    <mergeCell ref="K11:L11"/>
    <mergeCell ref="T11:U11"/>
    <mergeCell ref="C12:E12"/>
    <mergeCell ref="G12:I12"/>
    <mergeCell ref="K12:M12"/>
    <mergeCell ref="O12:P12"/>
    <mergeCell ref="T12:V12"/>
    <mergeCell ref="C13:D13"/>
    <mergeCell ref="G13:H13"/>
    <mergeCell ref="K13:L13"/>
    <mergeCell ref="T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3" width="18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7" t="s">
        <v>102</v>
      </c>
      <c r="B6" s="7" t="s">
        <v>18</v>
      </c>
      <c r="C6" s="7" t="s">
        <v>103</v>
      </c>
      <c r="D6" s="7" t="s">
        <v>104</v>
      </c>
    </row>
    <row r="7" ht="15">
      <c r="A7" s="19" t="s">
        <v>88</v>
      </c>
    </row>
    <row r="8" spans="1:4" ht="15">
      <c r="A8" s="13" t="s">
        <v>78</v>
      </c>
      <c r="B8" s="13" t="s">
        <v>77</v>
      </c>
      <c r="C8" s="13" t="s">
        <v>78</v>
      </c>
      <c r="D8" s="11">
        <v>0.167</v>
      </c>
    </row>
    <row r="9" spans="1:4" ht="15">
      <c r="A9" s="13" t="s">
        <v>76</v>
      </c>
      <c r="B9" s="13" t="s">
        <v>75</v>
      </c>
      <c r="C9" s="13" t="s">
        <v>76</v>
      </c>
      <c r="D9" s="11">
        <v>0.167</v>
      </c>
    </row>
    <row r="10" spans="1:4" ht="15">
      <c r="A10" s="13" t="s">
        <v>105</v>
      </c>
      <c r="B10" s="13" t="s">
        <v>73</v>
      </c>
      <c r="C10" s="13" t="s">
        <v>74</v>
      </c>
      <c r="D10" s="11">
        <v>0.167</v>
      </c>
    </row>
    <row r="11" spans="1:4" ht="15">
      <c r="A11" s="13" t="s">
        <v>19</v>
      </c>
      <c r="B11" s="13" t="s">
        <v>72</v>
      </c>
      <c r="C11" s="13" t="s">
        <v>19</v>
      </c>
      <c r="D11" s="11">
        <v>0.167</v>
      </c>
    </row>
    <row r="12" spans="1:4" ht="15">
      <c r="A12" s="13" t="s">
        <v>106</v>
      </c>
      <c r="B12" s="13" t="s">
        <v>70</v>
      </c>
      <c r="C12" s="13" t="s">
        <v>71</v>
      </c>
      <c r="D12" s="11">
        <v>0.167</v>
      </c>
    </row>
    <row r="13" spans="1:4" ht="15">
      <c r="A13" s="13" t="s">
        <v>69</v>
      </c>
      <c r="B13" s="13" t="s">
        <v>68</v>
      </c>
      <c r="C13" s="13" t="s">
        <v>69</v>
      </c>
      <c r="D13" s="11">
        <v>0.167</v>
      </c>
    </row>
    <row r="14" spans="1:4" ht="15">
      <c r="A14" s="13" t="s">
        <v>107</v>
      </c>
      <c r="B14" s="13" t="s">
        <v>108</v>
      </c>
      <c r="C14" s="13" t="s">
        <v>107</v>
      </c>
      <c r="D14" s="11">
        <v>0.167</v>
      </c>
    </row>
    <row r="15" spans="1:4" ht="15">
      <c r="A15" s="13" t="s">
        <v>109</v>
      </c>
      <c r="B15" s="13" t="s">
        <v>110</v>
      </c>
      <c r="C15" s="13" t="s">
        <v>111</v>
      </c>
      <c r="D15" s="11">
        <v>0.167</v>
      </c>
    </row>
    <row r="16" spans="1:4" ht="15">
      <c r="A16" s="13" t="s">
        <v>112</v>
      </c>
      <c r="B16" s="13" t="s">
        <v>113</v>
      </c>
      <c r="C16" s="13" t="s">
        <v>112</v>
      </c>
      <c r="D16" s="11">
        <v>0.167</v>
      </c>
    </row>
    <row r="17" spans="1:4" ht="15">
      <c r="A17" s="13" t="s">
        <v>114</v>
      </c>
      <c r="B17" s="13" t="s">
        <v>115</v>
      </c>
      <c r="C17" s="13" t="s">
        <v>114</v>
      </c>
      <c r="D17" s="11">
        <v>0.167</v>
      </c>
    </row>
    <row r="18" spans="1:4" ht="15">
      <c r="A18" s="13" t="s">
        <v>116</v>
      </c>
      <c r="B18" s="13" t="s">
        <v>117</v>
      </c>
      <c r="C18" s="13" t="s">
        <v>116</v>
      </c>
      <c r="D18" s="11">
        <v>0.167</v>
      </c>
    </row>
    <row r="19" spans="1:4" ht="15">
      <c r="A19" s="13" t="s">
        <v>118</v>
      </c>
      <c r="B19" s="13" t="s">
        <v>119</v>
      </c>
      <c r="C19" s="13" t="s">
        <v>118</v>
      </c>
      <c r="D19" s="11">
        <v>0.167</v>
      </c>
    </row>
    <row r="20" ht="15">
      <c r="A20" s="5" t="s">
        <v>97</v>
      </c>
    </row>
    <row r="21" spans="1:4" ht="15">
      <c r="A21" s="13" t="s">
        <v>120</v>
      </c>
      <c r="B21" s="13" t="s">
        <v>121</v>
      </c>
      <c r="C21" s="13" t="s">
        <v>122</v>
      </c>
      <c r="D21" s="13" t="s">
        <v>123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2020-01-02T13:37:13Z</dcterms:created>
  <dcterms:modified xsi:type="dcterms:W3CDTF">2020-01-02T13:37:13Z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